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20" windowWidth="12120" windowHeight="772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'37_P_Ac'!$A$1:$P$26</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62913"/>
</workbook>
</file>

<file path=xl/calcChain.xml><?xml version="1.0" encoding="utf-8"?>
<calcChain xmlns="http://schemas.openxmlformats.org/spreadsheetml/2006/main">
  <c r="D17" i="37" l="1"/>
  <c r="D18" i="37"/>
  <c r="D19" i="37"/>
  <c r="D20" i="37"/>
  <c r="C9" i="39" l="1"/>
  <c r="A11" i="37" l="1"/>
  <c r="B11" i="37"/>
  <c r="C11" i="37"/>
  <c r="D11" i="37"/>
  <c r="A12" i="37"/>
  <c r="B12" i="37"/>
  <c r="C12" i="37"/>
  <c r="D12" i="37"/>
  <c r="A13" i="37"/>
  <c r="B13" i="37"/>
  <c r="C13" i="37"/>
  <c r="D13" i="37"/>
  <c r="A14" i="37"/>
  <c r="B14" i="37"/>
  <c r="C14" i="37"/>
  <c r="D14" i="37"/>
  <c r="A15" i="37"/>
  <c r="B15" i="37"/>
  <c r="C15" i="37"/>
  <c r="D15" i="37"/>
  <c r="A16" i="37"/>
  <c r="B16" i="37"/>
  <c r="C16" i="37"/>
  <c r="D16" i="37"/>
  <c r="A17" i="37"/>
  <c r="B17" i="37"/>
  <c r="C17" i="37"/>
  <c r="A18" i="37"/>
  <c r="B18" i="37"/>
  <c r="C18" i="37"/>
  <c r="A19" i="37"/>
  <c r="B19" i="37"/>
  <c r="C19" i="37"/>
  <c r="A20" i="37"/>
  <c r="B20" i="37"/>
  <c r="C20" i="37"/>
  <c r="A21" i="37"/>
  <c r="B21" i="37"/>
  <c r="C21" i="37"/>
  <c r="D21" i="37"/>
  <c r="A22" i="37"/>
  <c r="B22" i="37"/>
  <c r="C22" i="37"/>
  <c r="D22" i="37"/>
  <c r="A23" i="37"/>
  <c r="B23" i="37"/>
  <c r="C23" i="37"/>
  <c r="D23" i="37"/>
  <c r="D10" i="37"/>
  <c r="C10" i="37"/>
  <c r="B10" i="37"/>
  <c r="A10" i="37"/>
  <c r="B3" i="39"/>
  <c r="B2" i="39"/>
  <c r="B1" i="39"/>
  <c r="B3" i="38"/>
  <c r="B2" i="38"/>
  <c r="B1" i="38"/>
  <c r="B3" i="37"/>
  <c r="B2" i="37"/>
  <c r="B1" i="37"/>
  <c r="A28" i="1" l="1"/>
  <c r="A30" i="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<sst xmlns="http://schemas.openxmlformats.org/spreadsheetml/2006/main" count="1821" uniqueCount="1164">
  <si>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</si>
  <si>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</si>
  <si>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</si>
  <si>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</si>
  <si>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</si>
  <si>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</si>
  <si>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</si>
  <si>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</si>
  <si>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</si>
  <si>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</si>
  <si>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</si>
  <si>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</si>
  <si>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</si>
  <si>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</si>
  <si>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</si>
  <si>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</si>
  <si>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</si>
  <si>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</si>
  <si>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</si>
  <si>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</si>
  <si>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</si>
  <si>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</si>
  <si>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</si>
  <si>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</si>
  <si>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</si>
  <si>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</si>
  <si>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</si>
  <si>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</si>
  <si>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</si>
  <si>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</si>
  <si>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</si>
  <si>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</si>
  <si>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</si>
  <si>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</si>
  <si>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</si>
  <si>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</si>
  <si>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</si>
  <si>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</si>
  <si>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</si>
  <si>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</si>
  <si>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</si>
  <si>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</si>
  <si>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</si>
  <si>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</si>
  <si>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</si>
  <si>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</si>
  <si>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</si>
  <si>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</si>
  <si>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</si>
  <si>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</si>
  <si>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</si>
  <si>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</si>
  <si>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</si>
  <si>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</si>
  <si>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</si>
  <si>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</si>
  <si>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</si>
  <si>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</si>
  <si>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</si>
  <si>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</si>
  <si>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</si>
  <si>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</si>
  <si>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</si>
  <si>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</si>
  <si>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</si>
  <si>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</si>
  <si>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</si>
  <si>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</si>
  <si>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</si>
  <si>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</si>
  <si>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</si>
  <si>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</si>
  <si>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</si>
  <si>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</si>
  <si>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</si>
  <si>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</si>
  <si>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</si>
  <si>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</si>
  <si>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</si>
  <si>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</si>
  <si>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</si>
  <si>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</si>
  <si>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</si>
  <si>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</si>
  <si>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</si>
  <si>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</si>
  <si>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</si>
  <si>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</si>
  <si>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</si>
  <si>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</si>
  <si>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</si>
  <si>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</si>
  <si>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</si>
  <si>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</si>
  <si>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</si>
  <si>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</si>
  <si>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</si>
  <si>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</si>
  <si>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</si>
  <si>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</si>
  <si>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</si>
  <si>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</si>
  <si>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</si>
  <si>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</si>
  <si>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</si>
  <si>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</si>
  <si>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</si>
  <si>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</si>
  <si>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</si>
  <si>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</si>
  <si>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</si>
  <si>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</si>
  <si>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</si>
  <si>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</si>
  <si>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</si>
  <si>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</si>
  <si>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</si>
  <si>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</si>
  <si>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</si>
  <si>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</si>
  <si>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</si>
  <si>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</si>
  <si>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</si>
  <si>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</si>
  <si>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</si>
  <si>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</si>
  <si>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</si>
  <si>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</si>
  <si>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</si>
  <si>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</si>
  <si>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</si>
  <si>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</si>
  <si>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</si>
  <si>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</si>
  <si>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</si>
  <si>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</si>
  <si>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</si>
  <si>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</si>
  <si>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</si>
  <si>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</si>
  <si>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</si>
  <si>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</si>
  <si>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</si>
  <si>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</si>
  <si>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</si>
  <si>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</si>
  <si>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</si>
  <si>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</si>
  <si>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</si>
  <si>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</si>
  <si>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</si>
  <si>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</si>
  <si>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</si>
  <si>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</si>
  <si>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</si>
  <si>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</si>
  <si>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</si>
  <si>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</si>
  <si>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</si>
  <si>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</si>
  <si>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</si>
  <si>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</si>
  <si>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</si>
  <si>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</si>
  <si>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</si>
  <si>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</si>
  <si>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</si>
  <si>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</si>
  <si>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</si>
  <si>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</si>
  <si>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</si>
  <si>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</si>
  <si>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</si>
  <si>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</si>
  <si>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</si>
  <si>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</si>
  <si>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</si>
  <si>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</si>
  <si>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</si>
  <si>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</si>
  <si>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</si>
  <si>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</si>
  <si>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</si>
  <si>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</si>
  <si>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</si>
  <si>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</si>
  <si>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</si>
  <si>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</si>
  <si>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</si>
  <si>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</si>
  <si>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</si>
  <si>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</si>
  <si>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</si>
  <si>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</si>
  <si>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</si>
  <si>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</si>
  <si>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</si>
  <si>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</si>
  <si>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</si>
  <si>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</si>
  <si>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</si>
  <si>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</si>
  <si>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</si>
  <si>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</si>
  <si>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</si>
  <si>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</si>
  <si>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</si>
  <si>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</si>
  <si>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</si>
  <si>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</si>
  <si>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</si>
  <si>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</si>
  <si>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</si>
  <si>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</si>
  <si>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</si>
  <si>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</si>
  <si>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</si>
  <si>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</si>
  <si>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</si>
  <si>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</si>
  <si>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</si>
  <si>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</si>
  <si>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</si>
  <si>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</si>
  <si>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</si>
  <si>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</si>
  <si>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</si>
  <si>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</si>
  <si>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</si>
  <si>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</si>
  <si>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</si>
  <si>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</si>
  <si>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</si>
  <si>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</si>
  <si>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</si>
  <si>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</si>
  <si>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</si>
  <si>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</si>
  <si>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</si>
  <si>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</si>
  <si>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</si>
  <si>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</si>
  <si>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</si>
  <si>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</si>
  <si>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</si>
  <si>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</si>
  <si>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</si>
  <si>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</si>
  <si>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</si>
  <si>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</si>
  <si>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</si>
  <si>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</si>
  <si>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</si>
  <si>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</si>
  <si>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</si>
  <si>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</si>
  <si>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</si>
  <si>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</si>
  <si>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</si>
  <si>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</si>
  <si>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</si>
  <si>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</si>
  <si>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</si>
  <si>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</si>
  <si>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</si>
  <si>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</si>
  <si>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</si>
  <si>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</si>
  <si>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</si>
  <si>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</si>
  <si>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</si>
  <si>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</si>
  <si>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</si>
  <si>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</si>
  <si>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</si>
  <si>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</si>
  <si>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</si>
  <si>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</si>
  <si>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</si>
  <si>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</si>
  <si>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</si>
  <si>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</si>
  <si>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</si>
  <si>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</si>
  <si>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</si>
  <si>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</si>
  <si>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</si>
  <si>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</si>
  <si>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</si>
  <si>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</si>
  <si>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</si>
  <si>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</si>
  <si>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</si>
  <si>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</si>
  <si>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</si>
  <si>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</si>
  <si>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</si>
  <si>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</si>
  <si>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</si>
  <si>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</si>
  <si>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</si>
  <si>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</si>
  <si>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</si>
  <si>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</si>
  <si>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</si>
  <si>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</si>
  <si>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</si>
  <si>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</si>
  <si>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</si>
  <si>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</si>
  <si>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</si>
  <si>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</si>
  <si>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</si>
  <si>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</si>
  <si>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</si>
  <si>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</si>
  <si>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</si>
  <si>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</si>
  <si>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</si>
  <si>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</si>
  <si>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</si>
  <si>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</si>
  <si>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</si>
  <si>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</si>
  <si>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</si>
  <si>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</si>
  <si>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</si>
  <si>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</si>
  <si>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</si>
  <si>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</si>
  <si>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</si>
  <si>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</si>
  <si>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</si>
  <si>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</si>
  <si>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</si>
  <si>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</si>
  <si>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</si>
  <si>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</si>
  <si>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</si>
  <si>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</si>
  <si>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</si>
  <si>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</si>
  <si>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</si>
  <si>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</si>
  <si>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</si>
  <si>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</si>
  <si>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</si>
  <si>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</si>
  <si>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</si>
  <si>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</si>
  <si>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</si>
  <si>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</si>
  <si>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</si>
  <si>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</si>
  <si>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</si>
  <si>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</si>
  <si>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</si>
  <si>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</si>
  <si>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</si>
  <si>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</si>
  <si>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</si>
  <si>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</si>
  <si>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</si>
  <si>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</si>
  <si>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</si>
  <si>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</si>
  <si>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</si>
  <si>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</si>
  <si>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</si>
  <si>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</si>
  <si>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</si>
  <si>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</si>
  <si>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</si>
  <si>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</si>
  <si>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</si>
  <si>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</si>
  <si>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</si>
  <si>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</si>
  <si>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</si>
  <si>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</si>
  <si>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</si>
  <si>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</si>
  <si>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</si>
  <si>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</si>
  <si>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</si>
  <si>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</si>
  <si>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</si>
  <si>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</si>
  <si>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</si>
  <si>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</si>
  <si>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</si>
  <si>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</si>
  <si>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</si>
  <si>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</si>
  <si>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</si>
  <si>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</si>
  <si>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</si>
  <si>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</si>
  <si>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</si>
  <si>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</si>
  <si>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</si>
  <si>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</si>
  <si>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</si>
  <si>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</si>
  <si>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</si>
  <si>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</si>
  <si>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</si>
  <si>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</si>
  <si>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</si>
  <si>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</si>
  <si>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</si>
  <si>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</si>
  <si>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</si>
  <si>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</si>
  <si>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</si>
  <si>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</si>
  <si>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</si>
  <si>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</si>
  <si>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</si>
  <si>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</si>
  <si>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</si>
  <si>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</si>
  <si>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</si>
  <si>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</si>
  <si>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</si>
  <si>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</si>
  <si>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</si>
  <si>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</si>
  <si>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</si>
  <si>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</si>
  <si>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</si>
  <si>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</si>
  <si>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</si>
  <si>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</si>
  <si>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</si>
  <si>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</si>
  <si>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</si>
  <si>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</si>
  <si>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</si>
  <si>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</si>
  <si>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</si>
  <si>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</si>
  <si>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</si>
  <si>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</si>
  <si>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</si>
  <si>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</si>
  <si>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</si>
  <si>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</si>
  <si>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</si>
  <si>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</si>
  <si>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</si>
  <si>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</si>
  <si>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</si>
  <si>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</si>
  <si>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</si>
  <si>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</si>
  <si>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</si>
  <si>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</si>
  <si>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</si>
  <si>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</si>
  <si>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</si>
  <si>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</si>
  <si>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</si>
  <si>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</si>
  <si>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</si>
  <si>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</si>
  <si>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</si>
  <si>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</si>
  <si>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</si>
  <si>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</si>
  <si>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</si>
  <si>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</si>
  <si>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</si>
  <si>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</si>
  <si>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</si>
  <si>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</si>
  <si>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</si>
  <si>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</si>
  <si>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</si>
  <si>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</si>
  <si>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</si>
  <si>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</si>
  <si>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</si>
  <si>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</si>
  <si>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</si>
  <si>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</si>
  <si>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</si>
  <si>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</si>
  <si>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</si>
  <si>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</si>
  <si>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</si>
  <si>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</si>
  <si>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</si>
  <si>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</si>
  <si>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</si>
  <si>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</si>
  <si>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</si>
  <si>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</si>
  <si>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</si>
  <si>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</si>
  <si>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</si>
  <si>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</si>
  <si>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</si>
  <si>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</si>
  <si>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</si>
  <si>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</si>
  <si>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</si>
  <si>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</si>
  <si>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</si>
  <si>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</si>
  <si>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</si>
  <si>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</si>
  <si>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</si>
  <si>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</si>
  <si>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</si>
  <si>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</si>
  <si>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</si>
  <si>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</si>
  <si>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</si>
  <si>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</si>
  <si>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</si>
  <si>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</si>
  <si>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</si>
  <si>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</si>
  <si>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</si>
  <si>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</si>
  <si>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</si>
  <si>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</si>
  <si>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</si>
  <si>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</si>
  <si>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</si>
  <si>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</si>
  <si>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</si>
  <si>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</si>
  <si>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</si>
  <si>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</si>
  <si>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</si>
  <si>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</si>
  <si>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</si>
  <si>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</si>
  <si>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</si>
  <si>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</si>
  <si>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</si>
  <si>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</si>
  <si>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</si>
  <si>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</si>
  <si>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</si>
  <si>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</si>
  <si>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</si>
  <si>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</si>
  <si>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</si>
  <si>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</si>
  <si>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</si>
  <si>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</si>
  <si>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</si>
  <si>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</si>
  <si>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</si>
  <si>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</si>
  <si>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</si>
  <si>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</si>
  <si>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</si>
  <si>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</si>
  <si>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</si>
  <si>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</si>
  <si>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</si>
  <si>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</si>
  <si>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</si>
  <si>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</si>
  <si>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</si>
  <si>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</si>
  <si>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</si>
  <si>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</si>
  <si>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</si>
  <si>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</si>
  <si>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</si>
  <si>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</si>
  <si>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</si>
  <si>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</si>
  <si>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</si>
  <si>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</si>
  <si>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</si>
  <si>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</si>
  <si>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</si>
  <si>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</si>
  <si>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</si>
  <si>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</si>
  <si>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</si>
  <si>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</si>
  <si>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</si>
  <si>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</si>
  <si>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</si>
  <si>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</si>
  <si>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</si>
  <si>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</si>
  <si>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</si>
  <si>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</si>
  <si>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</si>
  <si>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</si>
  <si>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</si>
  <si>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</si>
  <si>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</si>
  <si>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</si>
  <si>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</si>
  <si>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</si>
  <si>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</si>
  <si>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</si>
  <si>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</si>
  <si>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</si>
  <si>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</si>
  <si>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</si>
  <si>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</si>
  <si>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</si>
  <si>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</si>
  <si>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</si>
  <si>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</si>
  <si>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</si>
  <si>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</si>
  <si>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</si>
  <si>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</si>
  <si>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</si>
  <si>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</si>
  <si>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</si>
  <si>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</si>
  <si>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</si>
  <si>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</si>
  <si>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</si>
  <si>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</si>
  <si>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</si>
  <si>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</si>
  <si>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</si>
  <si>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</si>
  <si>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</si>
  <si>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</si>
  <si>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</si>
  <si>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</si>
  <si>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</si>
  <si>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</si>
  <si>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</si>
  <si>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</si>
  <si>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</si>
  <si>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</si>
  <si>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</si>
  <si>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</si>
  <si>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</si>
  <si>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</si>
  <si>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</si>
  <si>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</si>
  <si>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</si>
  <si>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</si>
  <si>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</si>
  <si>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</si>
  <si>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</si>
  <si>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</si>
  <si>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</si>
  <si>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</si>
  <si>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</si>
  <si>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</si>
  <si>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</si>
  <si>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</si>
  <si>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</si>
  <si>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</si>
  <si>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</si>
  <si>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</si>
  <si>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</si>
  <si>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</si>
  <si>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</si>
  <si>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</si>
  <si>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</si>
  <si>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</si>
  <si>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</si>
  <si>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</si>
  <si>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</si>
  <si>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</si>
  <si>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</si>
  <si>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</si>
  <si>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</si>
  <si>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</si>
  <si>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</si>
  <si>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</si>
  <si>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</si>
  <si>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</si>
  <si>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</si>
  <si>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</si>
  <si>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</si>
  <si>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</si>
  <si>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</si>
  <si>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</si>
  <si>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</si>
  <si>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</si>
  <si>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</si>
  <si>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</si>
  <si>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</si>
  <si>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</si>
  <si>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</si>
  <si>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</si>
  <si>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</si>
  <si>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</si>
  <si>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</si>
  <si>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</si>
  <si>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</si>
  <si>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</si>
  <si>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</si>
  <si>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</si>
  <si>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</si>
  <si>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</si>
  <si>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</si>
  <si>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</si>
  <si>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</si>
  <si>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</si>
  <si>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</si>
  <si>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</si>
  <si>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</si>
  <si>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</si>
  <si>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</si>
  <si>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</si>
  <si>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</si>
  <si>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</si>
  <si>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</si>
  <si>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</si>
  <si>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</si>
  <si>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</si>
  <si>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</si>
  <si>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</si>
  <si>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</si>
  <si>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</si>
  <si>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</si>
  <si>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</si>
  <si>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</si>
  <si>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</si>
  <si>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</si>
  <si>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</si>
  <si>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</si>
  <si>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</si>
  <si>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</si>
  <si>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</si>
  <si>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</si>
  <si>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</si>
  <si>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</si>
  <si>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</si>
  <si>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</si>
  <si>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</si>
  <si>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</si>
  <si>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</si>
  <si>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</si>
  <si>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</si>
  <si>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</si>
  <si>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</si>
  <si>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</si>
  <si>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</si>
  <si>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</si>
  <si>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</si>
  <si>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</si>
  <si>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</si>
  <si>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</si>
  <si>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</si>
  <si>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</si>
  <si>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</si>
  <si>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</si>
  <si>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</si>
  <si>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</si>
  <si>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</si>
  <si>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</si>
  <si>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</si>
  <si>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</si>
  <si>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</si>
  <si>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</si>
  <si>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</si>
  <si>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</si>
  <si>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</si>
  <si>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</si>
  <si>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</si>
  <si>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</si>
  <si>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</si>
  <si>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</si>
  <si>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</si>
  <si>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</si>
  <si>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</si>
  <si>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</si>
  <si>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</si>
  <si>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</si>
  <si>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</si>
  <si>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</si>
  <si>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</si>
  <si>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</si>
  <si>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</si>
  <si>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</si>
  <si>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</si>
  <si>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</si>
  <si>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</si>
  <si>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</si>
  <si>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</si>
  <si>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</si>
  <si>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</si>
  <si>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</si>
  <si>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</si>
  <si>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</si>
  <si>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</si>
  <si>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</si>
  <si>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</si>
  <si>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</si>
  <si>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</si>
  <si>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</si>
  <si>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</si>
  <si>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</si>
  <si>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</si>
  <si>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</si>
  <si>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</si>
  <si>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</si>
  <si>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</si>
  <si>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</si>
  <si>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</si>
  <si>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</si>
  <si>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</si>
  <si>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</si>
  <si>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</si>
  <si>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</si>
  <si>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</si>
  <si>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</si>
  <si>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</si>
  <si>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</si>
  <si>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</si>
  <si>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</si>
  <si>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</si>
  <si>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</si>
  <si>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</si>
  <si>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</si>
  <si>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</si>
  <si>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</si>
  <si>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</si>
  <si>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</si>
  <si>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</si>
  <si>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</si>
  <si>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</si>
  <si>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</si>
  <si>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</si>
  <si>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</si>
  <si>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</si>
  <si>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</si>
  <si>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</si>
  <si>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</si>
  <si>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</si>
  <si>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</si>
  <si>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</si>
  <si>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</si>
  <si>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</si>
  <si>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</si>
  <si>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</si>
  <si>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</si>
  <si>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</si>
  <si>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</si>
  <si>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</si>
  <si>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</si>
  <si>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</si>
  <si>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</si>
  <si>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</si>
  <si>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</si>
  <si>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</si>
  <si>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</si>
  <si>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</si>
  <si>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</si>
  <si>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</si>
  <si>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</si>
  <si>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</si>
  <si>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</si>
  <si>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</si>
  <si>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</si>
  <si>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</si>
  <si>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</si>
  <si>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</si>
  <si>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</si>
  <si>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</si>
  <si>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</si>
  <si>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</si>
  <si>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</si>
  <si>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</si>
  <si>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</si>
  <si>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</si>
  <si>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</si>
  <si>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</si>
  <si>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</si>
  <si>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</si>
  <si>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</si>
  <si>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</si>
  <si>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</si>
  <si>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</si>
  <si>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</si>
  <si>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</si>
  <si>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</si>
  <si>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</si>
  <si>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</si>
  <si>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</si>
  <si>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</si>
  <si>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</si>
  <si>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</si>
  <si>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</si>
  <si>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</si>
  <si>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</si>
  <si>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</si>
  <si>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</si>
  <si>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</si>
  <si>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</si>
  <si>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</si>
  <si>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</si>
  <si>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</si>
  <si>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</si>
  <si>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</si>
  <si>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</si>
  <si>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</si>
  <si>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</si>
  <si>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</si>
  <si>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</si>
  <si>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</si>
  <si>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</si>
  <si>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</si>
  <si>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</si>
  <si>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</si>
  <si>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</si>
  <si>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</si>
  <si>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</si>
  <si>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</si>
  <si>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</si>
  <si>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</si>
  <si>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</si>
  <si>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</si>
  <si>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</si>
  <si>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</si>
  <si>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</si>
  <si>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</si>
  <si>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</si>
  <si>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</si>
  <si>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</si>
  <si>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</si>
  <si>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</si>
  <si>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</si>
  <si>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</si>
  <si>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</si>
  <si>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</si>
  <si>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</si>
  <si>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</si>
  <si>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</si>
  <si>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</si>
  <si>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</si>
  <si>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</si>
  <si>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</si>
  <si>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</si>
  <si>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</si>
  <si>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</si>
  <si>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</si>
  <si>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</si>
  <si>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</si>
  <si>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</si>
  <si>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</si>
  <si>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</si>
  <si>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</si>
  <si>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</si>
  <si>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</si>
  <si>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</si>
  <si>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</si>
  <si>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</si>
  <si>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</si>
  <si>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</si>
  <si>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</si>
  <si>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</si>
  <si>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</si>
  <si>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</si>
  <si>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</si>
  <si>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</si>
  <si>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</si>
  <si>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</si>
  <si>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</si>
  <si>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</si>
  <si>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</si>
  <si>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</si>
  <si>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</si>
  <si>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</si>
  <si>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</si>
  <si>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</si>
  <si>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</si>
  <si>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</si>
  <si>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</si>
  <si>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</si>
  <si>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</si>
  <si>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</si>
  <si>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</si>
  <si>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</si>
  <si>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</si>
  <si>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</si>
  <si>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</si>
  <si>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</si>
  <si>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</si>
  <si>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</si>
  <si>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</si>
  <si>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</si>
  <si>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</si>
  <si>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</si>
  <si>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</si>
  <si>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</si>
  <si>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</si>
  <si>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</si>
  <si>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</si>
  <si>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</si>
  <si>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</si>
  <si>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</si>
  <si>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</si>
  <si>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</si>
  <si>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</si>
  <si>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</si>
  <si>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</si>
  <si>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</si>
  <si>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</si>
  <si>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</si>
  <si>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</si>
  <si>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</si>
  <si>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</si>
  <si>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</si>
  <si>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</si>
  <si>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</si>
  <si>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</si>
  <si>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</si>
  <si>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</si>
  <si>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</si>
  <si>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</si>
  <si>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</si>
  <si>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</si>
  <si>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</si>
  <si>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</si>
  <si>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</si>
  <si>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</si>
  <si>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</si>
  <si>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</si>
  <si>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</si>
  <si>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</si>
  <si>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</si>
  <si>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</si>
  <si>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</si>
  <si>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</si>
  <si>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</si>
  <si>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</si>
  <si>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</si>
  <si>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</si>
  <si>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</si>
  <si>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</si>
  <si>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</si>
  <si>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</si>
  <si>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</si>
  <si>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</si>
  <si>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</si>
  <si>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</si>
  <si>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</si>
  <si>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</si>
  <si>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</si>
  <si>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</si>
  <si>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</si>
  <si>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</si>
  <si>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</si>
  <si>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</si>
  <si>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</si>
  <si>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</si>
  <si>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</si>
  <si>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</si>
  <si>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</si>
  <si>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5018 Sayılı Kanun</t>
  </si>
  <si>
    <t>Çift Yönlü</t>
  </si>
  <si>
    <t>Bilgi Verme</t>
  </si>
  <si>
    <t>Yazılı</t>
  </si>
  <si>
    <t>Muhasebe Müdürlüğü</t>
  </si>
  <si>
    <t>Nevşehir Defterdarlığı</t>
  </si>
  <si>
    <t>Fotokopi Makinası</t>
  </si>
  <si>
    <t>Madde 61</t>
  </si>
  <si>
    <t>Cengiz KÜÇÜKKÖYLÜ</t>
  </si>
  <si>
    <t>0 384 213 32 85</t>
  </si>
  <si>
    <t>ckucukkoylu@muhasebat.gov.tr</t>
  </si>
  <si>
    <t>V.H.K.İ.</t>
  </si>
  <si>
    <t>İnsan Kaynağı</t>
  </si>
  <si>
    <t>Bilgisayar</t>
  </si>
  <si>
    <t>X</t>
  </si>
  <si>
    <t>Yazı</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</si>
  <si>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</si>
  <si>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</si>
  <si>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</si>
  <si>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</si>
  <si>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</si>
  <si>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</si>
  <si>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</si>
  <si>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</si>
  <si>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</si>
  <si>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</si>
  <si>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</si>
  <si>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</si>
  <si>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</si>
  <si>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</si>
  <si>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</si>
  <si>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</si>
  <si>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</si>
  <si>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</si>
  <si>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</si>
  <si>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</si>
  <si>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</si>
  <si>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</si>
  <si>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</si>
  <si>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</si>
  <si>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</si>
  <si>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</si>
  <si>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</si>
  <si>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</si>
  <si>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</si>
  <si>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</si>
  <si>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</si>
  <si>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</si>
  <si>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</si>
  <si>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</si>
  <si>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</si>
  <si>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</si>
  <si>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Özlük İşlemleri</t>
  </si>
  <si>
    <t>İzin, geçici görev ve sağlık raporuyla ilgili belgenin masasına gelmesi ile başlar, özlük işlemlerinin yapılması ile sona erer</t>
  </si>
  <si>
    <t>İzin, geçici görev ve sağlık raporuyla ilgili belgenin masasına gelmesi</t>
  </si>
  <si>
    <t>Rapor</t>
  </si>
  <si>
    <t>İzin Talep Formu</t>
  </si>
  <si>
    <t>İzin Takip Kartı</t>
  </si>
  <si>
    <t>657 Sayılı Kanun</t>
  </si>
  <si>
    <t>Gelen Belgenin Değerlendirilmesi</t>
  </si>
  <si>
    <t>İzin Talep Formunun Defterdarlığa Gönderilmesi</t>
  </si>
  <si>
    <t>İzin Talebi Üzerine Hazırlanan İzin Talep Formunun Defterdarlığa Gönderilmesi</t>
  </si>
  <si>
    <t>İzin Talep Formuna İstinaden Talebin İzin Takip Kartına Kaydedilmesi</t>
  </si>
  <si>
    <t>Defterdarlıkça Onaylanan İzin Talep Formuna İstinaden Talebin İzin Takip Kartına Kaydedilmesi</t>
  </si>
  <si>
    <t>İşe Başlama Durumunun İzin Takip Kartının İlgili Kısımlarına Kaydedilmesi</t>
  </si>
  <si>
    <t>İlgilinin İzin Dönüşü İşe Başlama Durumuna Göre Kullanılan İzin Süreleri ve Kalan İzin Sürelerinin İzin Takip Kartının İlgili Kısımlarına Kaydedilmesi</t>
  </si>
  <si>
    <t>Takvim Yılı Sonunda İzinlerin Personel Müdürlüğüne Gönderilmesi</t>
  </si>
  <si>
    <t>Takvim Yılı Sonunda İzin Talep Formu Asıllarının ve İzin Takip Kartı Suretlerinin Yazı Ekinde Personel Müdürlüğüne Gönderilmesi</t>
  </si>
  <si>
    <t>Devreden İzinlerin İzin Takip Kartına Kaydedilmesi</t>
  </si>
  <si>
    <t>İzin Takip Kartı Kontrollerinin Yapılarak Devreden İzinlerin Yeni Yıl İçin İzin Takip Kartına Kaydedilmesi</t>
  </si>
  <si>
    <t>Geçici Görev Yazısının İlgilisine Bildirilmesi</t>
  </si>
  <si>
    <t>Gelen Geçici Görev Yazısının İlgilisine Bildirilmesi</t>
  </si>
  <si>
    <t>Defterdarlıktan Geçici Görev Onayı Alınması</t>
  </si>
  <si>
    <t>Gelen Yazıya İstinaden Defterdarlıktan Geçici Görev Onayı Alınması</t>
  </si>
  <si>
    <t>Geçici Görev Onayının İlgilisine Bildirilmesi</t>
  </si>
  <si>
    <t>Alınan Geçici Görev Onayının İlgilisine Bildirilmesi</t>
  </si>
  <si>
    <t>Geçici Görevin Yapıldıktan Sonra Defterdarlığa Bildirilmesi</t>
  </si>
  <si>
    <t>Rapor Aslının Defterdarlığa Gönderilmesi</t>
  </si>
  <si>
    <t>Gelen Rapor Aslının Yazı Ekinde Defterdarlığa Gönderilmesi</t>
  </si>
  <si>
    <t>Raporu Sıhhı İzne Çevirme Onayının Gelmesi</t>
  </si>
  <si>
    <t>Raporun Sıhhı İzne Çevrildiğine Dair Defterdarlık Onayının Gelmesi</t>
  </si>
  <si>
    <t>Sıhhı İznin İzin Takip Kartına Kaydedilmesi</t>
  </si>
  <si>
    <t>Rapor Sınırını Aşan Sürelerin Maaştan Kesilmek Üzere Bildirilmesi</t>
  </si>
  <si>
    <t>İzin Takip Kartı Kontrollerinin Yapılarak İlgili Mevzuatı Uyarınca Rapor Sınırını Aşan Sürelerin Maaştan Kesilmek Üzere Bildirilmesi</t>
  </si>
  <si>
    <t>İzin Talep Formu, Rapor</t>
  </si>
  <si>
    <t>İzin Talep Formu, İzin Takip Kartı</t>
  </si>
  <si>
    <t>Raporların geç bildirilmesi</t>
  </si>
  <si>
    <t>İlgili personelin daha dikkatli olması yönünde bilinçlendirilmesi</t>
  </si>
  <si>
    <t>İnsan kaynağının verimli hale gelmesi</t>
  </si>
  <si>
    <t>5 Dk.</t>
  </si>
  <si>
    <t>10 Dk.</t>
  </si>
  <si>
    <t>Evet</t>
  </si>
  <si>
    <t>İzin ile Sağlık Raporunun Karıştırılması</t>
  </si>
  <si>
    <t>Hayır</t>
  </si>
  <si>
    <t>Geçici Görevin İlgilisine Bildirilmemesi</t>
  </si>
  <si>
    <t>Rapor Sınırını Aşan Sürelerin Maaş Birimine Bildirilmemesi</t>
  </si>
  <si>
    <t>Muhasebe Müdürlüğü Özlük İşlemleri Süreci</t>
  </si>
  <si>
    <t>Muhasebe Müdürlüğü Özlük İşlemleri Süreci İletişim Akış Diyagramı</t>
  </si>
  <si>
    <t>Tedarikçi Marifetiyle?</t>
  </si>
  <si>
    <t>Özlük işlemlerinin mevzuata uygun, etkin ve verimli bir şekilde yapılması</t>
  </si>
  <si>
    <t>Ara Sıra</t>
  </si>
  <si>
    <t>Orta Sıklıkta</t>
  </si>
  <si>
    <t>Nadiren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</si>
</sst>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8" fillId="0" borderId="0" xfId="0" applyFont="1" applyAlignment="1">
      <alignment horizontal="center"/>
    </xf>
    <xf numFmtId="0" fontId="1" fillId="8"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3">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7</xdr:row>
      <xdr:rowOff>104776</xdr:rowOff>
    </xdr:from>
    <xdr:to>
      <xdr:col>5</xdr:col>
      <xdr:colOff>514350</xdr:colOff>
      <xdr:row>10</xdr:row>
      <xdr:rowOff>47626</xdr:rowOff>
    </xdr:to>
    <xdr:sp macro="" textlink="">
      <xdr:nvSpPr>
        <xdr:cNvPr id="86" name="1 Akış Çizelgesi: İşlem"/>
        <xdr:cNvSpPr/>
      </xdr:nvSpPr>
      <xdr:spPr>
        <a:xfrm>
          <a:off x="2095500" y="1419226"/>
          <a:ext cx="1847850"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Gelen Belgenin Değerlendirilmesi</a:t>
          </a:r>
          <a:endParaRPr lang="tr-TR" sz="900"/>
        </a:p>
      </xdr:txBody>
    </xdr:sp>
    <xdr:clientData/>
  </xdr:twoCellAnchor>
  <xdr:twoCellAnchor>
    <xdr:from>
      <xdr:col>4</xdr:col>
      <xdr:colOff>57149</xdr:colOff>
      <xdr:row>11</xdr:row>
      <xdr:rowOff>8483</xdr:rowOff>
    </xdr:from>
    <xdr:to>
      <xdr:col>4</xdr:col>
      <xdr:colOff>495300</xdr:colOff>
      <xdr:row>12</xdr:row>
      <xdr:rowOff>28575</xdr:rowOff>
    </xdr:to>
    <xdr:sp macro="" textlink="">
      <xdr:nvSpPr>
        <xdr:cNvPr id="87" name="5 Akış Çizelgesi: Karar"/>
        <xdr:cNvSpPr/>
      </xdr:nvSpPr>
      <xdr:spPr>
        <a:xfrm>
          <a:off x="2800349" y="2123033"/>
          <a:ext cx="438151" cy="20106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276225</xdr:colOff>
      <xdr:row>10</xdr:row>
      <xdr:rowOff>47626</xdr:rowOff>
    </xdr:from>
    <xdr:to>
      <xdr:col>4</xdr:col>
      <xdr:colOff>276225</xdr:colOff>
      <xdr:row>11</xdr:row>
      <xdr:rowOff>8483</xdr:rowOff>
    </xdr:to>
    <xdr:cxnSp macro="">
      <xdr:nvCxnSpPr>
        <xdr:cNvPr id="88" name="Düz Ok Bağlayıcısı 87"/>
        <xdr:cNvCxnSpPr>
          <a:stCxn id="86" idx="2"/>
          <a:endCxn id="87" idx="0"/>
        </xdr:cNvCxnSpPr>
      </xdr:nvCxnSpPr>
      <xdr:spPr>
        <a:xfrm>
          <a:off x="3019425" y="1933576"/>
          <a:ext cx="0" cy="189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12</xdr:row>
      <xdr:rowOff>66676</xdr:rowOff>
    </xdr:from>
    <xdr:to>
      <xdr:col>2</xdr:col>
      <xdr:colOff>390524</xdr:colOff>
      <xdr:row>13</xdr:row>
      <xdr:rowOff>152401</xdr:rowOff>
    </xdr:to>
    <xdr:sp macro="" textlink="">
      <xdr:nvSpPr>
        <xdr:cNvPr id="89" name="4 Akış Çizelgesi: Sonlandırıcı"/>
        <xdr:cNvSpPr/>
      </xdr:nvSpPr>
      <xdr:spPr>
        <a:xfrm>
          <a:off x="257175" y="2362201"/>
          <a:ext cx="1504949" cy="266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İzin</a:t>
          </a:r>
        </a:p>
      </xdr:txBody>
    </xdr:sp>
    <xdr:clientData/>
  </xdr:twoCellAnchor>
  <xdr:twoCellAnchor>
    <xdr:from>
      <xdr:col>6</xdr:col>
      <xdr:colOff>647700</xdr:colOff>
      <xdr:row>12</xdr:row>
      <xdr:rowOff>76201</xdr:rowOff>
    </xdr:from>
    <xdr:to>
      <xdr:col>8</xdr:col>
      <xdr:colOff>476249</xdr:colOff>
      <xdr:row>13</xdr:row>
      <xdr:rowOff>161925</xdr:rowOff>
    </xdr:to>
    <xdr:sp macro="" textlink="">
      <xdr:nvSpPr>
        <xdr:cNvPr id="90" name="4 Akış Çizelgesi: Sonlandırıcı"/>
        <xdr:cNvSpPr/>
      </xdr:nvSpPr>
      <xdr:spPr>
        <a:xfrm>
          <a:off x="4762500" y="2371726"/>
          <a:ext cx="1200149" cy="2666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Sağlık Raporu</a:t>
          </a:r>
        </a:p>
      </xdr:txBody>
    </xdr:sp>
    <xdr:clientData/>
  </xdr:twoCellAnchor>
  <xdr:twoCellAnchor>
    <xdr:from>
      <xdr:col>1</xdr:col>
      <xdr:colOff>323851</xdr:colOff>
      <xdr:row>11</xdr:row>
      <xdr:rowOff>109017</xdr:rowOff>
    </xdr:from>
    <xdr:to>
      <xdr:col>4</xdr:col>
      <xdr:colOff>57150</xdr:colOff>
      <xdr:row>12</xdr:row>
      <xdr:rowOff>66676</xdr:rowOff>
    </xdr:to>
    <xdr:cxnSp macro="">
      <xdr:nvCxnSpPr>
        <xdr:cNvPr id="91" name="Dirsek Bağlayıcısı 90"/>
        <xdr:cNvCxnSpPr>
          <a:stCxn id="87" idx="1"/>
          <a:endCxn id="89" idx="0"/>
        </xdr:cNvCxnSpPr>
      </xdr:nvCxnSpPr>
      <xdr:spPr>
        <a:xfrm rot="10800000" flipV="1">
          <a:off x="1009651" y="2223567"/>
          <a:ext cx="1790699" cy="1386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11</xdr:row>
      <xdr:rowOff>109017</xdr:rowOff>
    </xdr:from>
    <xdr:to>
      <xdr:col>7</xdr:col>
      <xdr:colOff>561975</xdr:colOff>
      <xdr:row>12</xdr:row>
      <xdr:rowOff>76201</xdr:rowOff>
    </xdr:to>
    <xdr:cxnSp macro="">
      <xdr:nvCxnSpPr>
        <xdr:cNvPr id="92" name="Dirsek Bağlayıcısı 91"/>
        <xdr:cNvCxnSpPr>
          <a:stCxn id="87" idx="3"/>
          <a:endCxn id="90" idx="0"/>
        </xdr:cNvCxnSpPr>
      </xdr:nvCxnSpPr>
      <xdr:spPr>
        <a:xfrm>
          <a:off x="3238500" y="2223567"/>
          <a:ext cx="2124075" cy="1481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561975</xdr:colOff>
      <xdr:row>13</xdr:row>
      <xdr:rowOff>161925</xdr:rowOff>
    </xdr:from>
    <xdr:to>
      <xdr:col>7</xdr:col>
      <xdr:colOff>566738</xdr:colOff>
      <xdr:row>15</xdr:row>
      <xdr:rowOff>9525</xdr:rowOff>
    </xdr:to>
    <xdr:cxnSp macro="">
      <xdr:nvCxnSpPr>
        <xdr:cNvPr id="100" name="Düz Ok Bağlayıcısı 99"/>
        <xdr:cNvCxnSpPr>
          <a:stCxn id="90" idx="2"/>
          <a:endCxn id="118" idx="0"/>
        </xdr:cNvCxnSpPr>
      </xdr:nvCxnSpPr>
      <xdr:spPr>
        <a:xfrm>
          <a:off x="5362575" y="2638425"/>
          <a:ext cx="4763"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3</xdr:row>
      <xdr:rowOff>104774</xdr:rowOff>
    </xdr:from>
    <xdr:to>
      <xdr:col>5</xdr:col>
      <xdr:colOff>619125</xdr:colOff>
      <xdr:row>6</xdr:row>
      <xdr:rowOff>57149</xdr:rowOff>
    </xdr:to>
    <xdr:sp macro="" textlink="">
      <xdr:nvSpPr>
        <xdr:cNvPr id="101" name="4 Akış Çizelgesi: Sonlandırıcı"/>
        <xdr:cNvSpPr/>
      </xdr:nvSpPr>
      <xdr:spPr>
        <a:xfrm>
          <a:off x="1971675" y="657224"/>
          <a:ext cx="2076450" cy="5238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İzin, Geçici Görev ve Sağlık Raporuyla İlgili Belgenin Özlük Masasına Gelmesi</a:t>
          </a:r>
        </a:p>
      </xdr:txBody>
    </xdr:sp>
    <xdr:clientData/>
  </xdr:twoCellAnchor>
  <xdr:twoCellAnchor>
    <xdr:from>
      <xdr:col>4</xdr:col>
      <xdr:colOff>266700</xdr:colOff>
      <xdr:row>6</xdr:row>
      <xdr:rowOff>57149</xdr:rowOff>
    </xdr:from>
    <xdr:to>
      <xdr:col>4</xdr:col>
      <xdr:colOff>276225</xdr:colOff>
      <xdr:row>7</xdr:row>
      <xdr:rowOff>104776</xdr:rowOff>
    </xdr:to>
    <xdr:cxnSp macro="">
      <xdr:nvCxnSpPr>
        <xdr:cNvPr id="102" name="Düz Ok Bağlayıcısı 101"/>
        <xdr:cNvCxnSpPr>
          <a:stCxn id="101" idx="2"/>
          <a:endCxn id="86" idx="0"/>
        </xdr:cNvCxnSpPr>
      </xdr:nvCxnSpPr>
      <xdr:spPr>
        <a:xfrm>
          <a:off x="3009900" y="1181099"/>
          <a:ext cx="9525" cy="2381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13</xdr:row>
      <xdr:rowOff>152401</xdr:rowOff>
    </xdr:from>
    <xdr:to>
      <xdr:col>1</xdr:col>
      <xdr:colOff>327025</xdr:colOff>
      <xdr:row>15</xdr:row>
      <xdr:rowOff>19049</xdr:rowOff>
    </xdr:to>
    <xdr:cxnSp macro="">
      <xdr:nvCxnSpPr>
        <xdr:cNvPr id="103" name="Düz Ok Bağlayıcısı 102"/>
        <xdr:cNvCxnSpPr>
          <a:stCxn id="89" idx="2"/>
          <a:endCxn id="139" idx="0"/>
        </xdr:cNvCxnSpPr>
      </xdr:nvCxnSpPr>
      <xdr:spPr>
        <a:xfrm>
          <a:off x="1009650" y="2628901"/>
          <a:ext cx="3175" cy="228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43</xdr:row>
      <xdr:rowOff>28575</xdr:rowOff>
    </xdr:from>
    <xdr:to>
      <xdr:col>5</xdr:col>
      <xdr:colOff>514350</xdr:colOff>
      <xdr:row>44</xdr:row>
      <xdr:rowOff>85726</xdr:rowOff>
    </xdr:to>
    <xdr:sp macro="" textlink="">
      <xdr:nvSpPr>
        <xdr:cNvPr id="104" name="4 Akış Çizelgesi: Sonlandırıcı"/>
        <xdr:cNvSpPr/>
      </xdr:nvSpPr>
      <xdr:spPr>
        <a:xfrm>
          <a:off x="2038350" y="7934325"/>
          <a:ext cx="1905000" cy="23812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Özlük İşlemleri Tamamlandı</a:t>
          </a:r>
        </a:p>
      </xdr:txBody>
    </xdr:sp>
    <xdr:clientData/>
  </xdr:twoCellAnchor>
  <xdr:twoCellAnchor>
    <xdr:from>
      <xdr:col>4</xdr:col>
      <xdr:colOff>247651</xdr:colOff>
      <xdr:row>37</xdr:row>
      <xdr:rowOff>76200</xdr:rowOff>
    </xdr:from>
    <xdr:to>
      <xdr:col>7</xdr:col>
      <xdr:colOff>576264</xdr:colOff>
      <xdr:row>43</xdr:row>
      <xdr:rowOff>28575</xdr:rowOff>
    </xdr:to>
    <xdr:cxnSp macro="">
      <xdr:nvCxnSpPr>
        <xdr:cNvPr id="105" name="Dirsek Bağlayıcısı 104"/>
        <xdr:cNvCxnSpPr>
          <a:stCxn id="116" idx="2"/>
          <a:endCxn id="104" idx="0"/>
        </xdr:cNvCxnSpPr>
      </xdr:nvCxnSpPr>
      <xdr:spPr>
        <a:xfrm rot="5400000">
          <a:off x="3664745" y="6222206"/>
          <a:ext cx="1038225" cy="2386013"/>
        </a:xfrm>
        <a:prstGeom prst="bentConnector3">
          <a:avLst>
            <a:gd name="adj1" fmla="val 87615"/>
          </a:avLst>
        </a:prstGeom>
        <a:noFill/>
        <a:ln w="12700" cap="flat" cmpd="sng" algn="ctr">
          <a:solidFill>
            <a:srgbClr val="4F81BD"/>
          </a:solidFill>
          <a:prstDash val="solid"/>
          <a:tailEnd type="arrow"/>
        </a:ln>
        <a:effectLst/>
      </xdr:spPr>
    </xdr:cxnSp>
    <xdr:clientData/>
  </xdr:twoCellAnchor>
  <xdr:twoCellAnchor>
    <xdr:from>
      <xdr:col>1</xdr:col>
      <xdr:colOff>331789</xdr:colOff>
      <xdr:row>41</xdr:row>
      <xdr:rowOff>133349</xdr:rowOff>
    </xdr:from>
    <xdr:to>
      <xdr:col>4</xdr:col>
      <xdr:colOff>247651</xdr:colOff>
      <xdr:row>43</xdr:row>
      <xdr:rowOff>28574</xdr:rowOff>
    </xdr:to>
    <xdr:cxnSp macro="">
      <xdr:nvCxnSpPr>
        <xdr:cNvPr id="106" name="Dirsek Bağlayıcısı 105"/>
        <xdr:cNvCxnSpPr>
          <a:stCxn id="137" idx="2"/>
          <a:endCxn id="104" idx="0"/>
        </xdr:cNvCxnSpPr>
      </xdr:nvCxnSpPr>
      <xdr:spPr>
        <a:xfrm rot="16200000" flipH="1">
          <a:off x="1875632" y="6819106"/>
          <a:ext cx="257175" cy="1973262"/>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457200</xdr:colOff>
      <xdr:row>9</xdr:row>
      <xdr:rowOff>9525</xdr:rowOff>
    </xdr:from>
    <xdr:to>
      <xdr:col>2</xdr:col>
      <xdr:colOff>457200</xdr:colOff>
      <xdr:row>10</xdr:row>
      <xdr:rowOff>200025</xdr:rowOff>
    </xdr:to>
    <xdr:sp macro="" textlink="">
      <xdr:nvSpPr>
        <xdr:cNvPr id="107" name="7 Akış Çizelgesi: Belge"/>
        <xdr:cNvSpPr/>
      </xdr:nvSpPr>
      <xdr:spPr>
        <a:xfrm>
          <a:off x="1143000" y="1704975"/>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Rapor</a:t>
          </a:r>
        </a:p>
      </xdr:txBody>
    </xdr:sp>
    <xdr:clientData/>
  </xdr:twoCellAnchor>
  <xdr:twoCellAnchor>
    <xdr:from>
      <xdr:col>1</xdr:col>
      <xdr:colOff>457200</xdr:colOff>
      <xdr:row>6</xdr:row>
      <xdr:rowOff>95250</xdr:rowOff>
    </xdr:from>
    <xdr:to>
      <xdr:col>2</xdr:col>
      <xdr:colOff>457200</xdr:colOff>
      <xdr:row>8</xdr:row>
      <xdr:rowOff>130175</xdr:rowOff>
    </xdr:to>
    <xdr:sp macro="" textlink="">
      <xdr:nvSpPr>
        <xdr:cNvPr id="109" name="7 Akış Çizelgesi: Belge"/>
        <xdr:cNvSpPr/>
      </xdr:nvSpPr>
      <xdr:spPr>
        <a:xfrm>
          <a:off x="1143000" y="121920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Talep Formu</a:t>
          </a:r>
        </a:p>
      </xdr:txBody>
    </xdr:sp>
    <xdr:clientData/>
  </xdr:twoCellAnchor>
  <xdr:twoCellAnchor>
    <xdr:from>
      <xdr:col>2</xdr:col>
      <xdr:colOff>457200</xdr:colOff>
      <xdr:row>7</xdr:row>
      <xdr:rowOff>112713</xdr:rowOff>
    </xdr:from>
    <xdr:to>
      <xdr:col>3</xdr:col>
      <xdr:colOff>38100</xdr:colOff>
      <xdr:row>8</xdr:row>
      <xdr:rowOff>171451</xdr:rowOff>
    </xdr:to>
    <xdr:cxnSp macro="">
      <xdr:nvCxnSpPr>
        <xdr:cNvPr id="111" name="Dirsek Bağlayıcısı 110"/>
        <xdr:cNvCxnSpPr>
          <a:stCxn id="109" idx="3"/>
          <a:endCxn id="86" idx="1"/>
        </xdr:cNvCxnSpPr>
      </xdr:nvCxnSpPr>
      <xdr:spPr>
        <a:xfrm>
          <a:off x="1828800" y="1427163"/>
          <a:ext cx="266700" cy="249238"/>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2</xdr:col>
      <xdr:colOff>457200</xdr:colOff>
      <xdr:row>8</xdr:row>
      <xdr:rowOff>171451</xdr:rowOff>
    </xdr:from>
    <xdr:to>
      <xdr:col>3</xdr:col>
      <xdr:colOff>38100</xdr:colOff>
      <xdr:row>10</xdr:row>
      <xdr:rowOff>9525</xdr:rowOff>
    </xdr:to>
    <xdr:cxnSp macro="">
      <xdr:nvCxnSpPr>
        <xdr:cNvPr id="113" name="Dirsek Bağlayıcısı 112"/>
        <xdr:cNvCxnSpPr>
          <a:stCxn id="107" idx="3"/>
          <a:endCxn id="86" idx="1"/>
        </xdr:cNvCxnSpPr>
      </xdr:nvCxnSpPr>
      <xdr:spPr>
        <a:xfrm flipV="1">
          <a:off x="1828800" y="1676401"/>
          <a:ext cx="266700" cy="219074"/>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6</xdr:col>
      <xdr:colOff>619125</xdr:colOff>
      <xdr:row>19</xdr:row>
      <xdr:rowOff>76200</xdr:rowOff>
    </xdr:from>
    <xdr:to>
      <xdr:col>8</xdr:col>
      <xdr:colOff>514350</xdr:colOff>
      <xdr:row>21</xdr:row>
      <xdr:rowOff>19050</xdr:rowOff>
    </xdr:to>
    <xdr:sp macro="" textlink="">
      <xdr:nvSpPr>
        <xdr:cNvPr id="114" name="6 Akış Çizelgesi: Önceden Tanımlı İşlem"/>
        <xdr:cNvSpPr/>
      </xdr:nvSpPr>
      <xdr:spPr>
        <a:xfrm>
          <a:off x="4733925" y="3638550"/>
          <a:ext cx="1266825" cy="3048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6</xdr:col>
      <xdr:colOff>628650</xdr:colOff>
      <xdr:row>27</xdr:row>
      <xdr:rowOff>35592</xdr:rowOff>
    </xdr:from>
    <xdr:to>
      <xdr:col>8</xdr:col>
      <xdr:colOff>514350</xdr:colOff>
      <xdr:row>29</xdr:row>
      <xdr:rowOff>133349</xdr:rowOff>
    </xdr:to>
    <xdr:sp macro="" textlink="">
      <xdr:nvSpPr>
        <xdr:cNvPr id="115" name="1 Akış Çizelgesi: İşlem"/>
        <xdr:cNvSpPr/>
      </xdr:nvSpPr>
      <xdr:spPr>
        <a:xfrm>
          <a:off x="4743450" y="5045742"/>
          <a:ext cx="1257300" cy="4597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Sıhhı İznin İzin Takip Kartına Kaydedilmesi</a:t>
          </a:r>
        </a:p>
      </xdr:txBody>
    </xdr:sp>
    <xdr:clientData/>
  </xdr:twoCellAnchor>
  <xdr:twoCellAnchor>
    <xdr:from>
      <xdr:col>6</xdr:col>
      <xdr:colOff>628650</xdr:colOff>
      <xdr:row>31</xdr:row>
      <xdr:rowOff>19050</xdr:rowOff>
    </xdr:from>
    <xdr:to>
      <xdr:col>8</xdr:col>
      <xdr:colOff>523875</xdr:colOff>
      <xdr:row>37</xdr:row>
      <xdr:rowOff>76200</xdr:rowOff>
    </xdr:to>
    <xdr:sp macro="" textlink="">
      <xdr:nvSpPr>
        <xdr:cNvPr id="116" name="1 Akış Çizelgesi: İşlem"/>
        <xdr:cNvSpPr/>
      </xdr:nvSpPr>
      <xdr:spPr>
        <a:xfrm>
          <a:off x="4743450" y="5753100"/>
          <a:ext cx="1266825" cy="11430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İzin Takip Kartı Kontrollerinin Yapılarak İlgili Mevzuatı Uyarınca Rapor Sınırını Aşan Sürelerin Maaştan Kesilmek Üzere Bildirilmesi</a:t>
          </a:r>
        </a:p>
      </xdr:txBody>
    </xdr:sp>
    <xdr:clientData/>
  </xdr:twoCellAnchor>
  <xdr:twoCellAnchor>
    <xdr:from>
      <xdr:col>7</xdr:col>
      <xdr:colOff>571500</xdr:colOff>
      <xdr:row>29</xdr:row>
      <xdr:rowOff>133349</xdr:rowOff>
    </xdr:from>
    <xdr:to>
      <xdr:col>7</xdr:col>
      <xdr:colOff>576263</xdr:colOff>
      <xdr:row>31</xdr:row>
      <xdr:rowOff>19050</xdr:rowOff>
    </xdr:to>
    <xdr:cxnSp macro="">
      <xdr:nvCxnSpPr>
        <xdr:cNvPr id="117" name="Düz Ok Bağlayıcısı 116"/>
        <xdr:cNvCxnSpPr>
          <a:stCxn id="115" idx="2"/>
          <a:endCxn id="116" idx="0"/>
        </xdr:cNvCxnSpPr>
      </xdr:nvCxnSpPr>
      <xdr:spPr>
        <a:xfrm>
          <a:off x="5372100" y="5505449"/>
          <a:ext cx="4763"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619125</xdr:colOff>
      <xdr:row>15</xdr:row>
      <xdr:rowOff>9525</xdr:rowOff>
    </xdr:from>
    <xdr:to>
      <xdr:col>8</xdr:col>
      <xdr:colOff>514350</xdr:colOff>
      <xdr:row>18</xdr:row>
      <xdr:rowOff>28575</xdr:rowOff>
    </xdr:to>
    <xdr:sp macro="" textlink="">
      <xdr:nvSpPr>
        <xdr:cNvPr id="118" name="1 Akış Çizelgesi: İşlem"/>
        <xdr:cNvSpPr/>
      </xdr:nvSpPr>
      <xdr:spPr>
        <a:xfrm>
          <a:off x="4733925" y="2847975"/>
          <a:ext cx="1266825"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Gelen Rapor Aslının Yazı Ekinde Defterdarlığa Gönderilmesi</a:t>
          </a:r>
        </a:p>
      </xdr:txBody>
    </xdr:sp>
    <xdr:clientData/>
  </xdr:twoCellAnchor>
  <xdr:twoCellAnchor>
    <xdr:from>
      <xdr:col>7</xdr:col>
      <xdr:colOff>566738</xdr:colOff>
      <xdr:row>18</xdr:row>
      <xdr:rowOff>28575</xdr:rowOff>
    </xdr:from>
    <xdr:to>
      <xdr:col>7</xdr:col>
      <xdr:colOff>566738</xdr:colOff>
      <xdr:row>19</xdr:row>
      <xdr:rowOff>76200</xdr:rowOff>
    </xdr:to>
    <xdr:cxnSp macro="">
      <xdr:nvCxnSpPr>
        <xdr:cNvPr id="121" name="Düz Ok Bağlayıcısı 120"/>
        <xdr:cNvCxnSpPr>
          <a:stCxn id="118" idx="2"/>
          <a:endCxn id="114" idx="0"/>
        </xdr:cNvCxnSpPr>
      </xdr:nvCxnSpPr>
      <xdr:spPr>
        <a:xfrm>
          <a:off x="5367338" y="3409950"/>
          <a:ext cx="0"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409575</xdr:colOff>
      <xdr:row>13</xdr:row>
      <xdr:rowOff>57150</xdr:rowOff>
    </xdr:from>
    <xdr:to>
      <xdr:col>6</xdr:col>
      <xdr:colOff>409575</xdr:colOff>
      <xdr:row>14</xdr:row>
      <xdr:rowOff>95250</xdr:rowOff>
    </xdr:to>
    <xdr:sp macro="" textlink="">
      <xdr:nvSpPr>
        <xdr:cNvPr id="122" name="7 Akış Çizelgesi: Belge"/>
        <xdr:cNvSpPr/>
      </xdr:nvSpPr>
      <xdr:spPr>
        <a:xfrm>
          <a:off x="3838575" y="2533650"/>
          <a:ext cx="685800" cy="2190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3</xdr:col>
      <xdr:colOff>38100</xdr:colOff>
      <xdr:row>31</xdr:row>
      <xdr:rowOff>28575</xdr:rowOff>
    </xdr:from>
    <xdr:to>
      <xdr:col>4</xdr:col>
      <xdr:colOff>38100</xdr:colOff>
      <xdr:row>33</xdr:row>
      <xdr:rowOff>47625</xdr:rowOff>
    </xdr:to>
    <xdr:sp macro="" textlink="">
      <xdr:nvSpPr>
        <xdr:cNvPr id="123" name="7 Akış Çizelgesi: Belge"/>
        <xdr:cNvSpPr/>
      </xdr:nvSpPr>
      <xdr:spPr>
        <a:xfrm>
          <a:off x="2095500" y="5762625"/>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3</xdr:col>
      <xdr:colOff>57150</xdr:colOff>
      <xdr:row>15</xdr:row>
      <xdr:rowOff>76200</xdr:rowOff>
    </xdr:from>
    <xdr:to>
      <xdr:col>4</xdr:col>
      <xdr:colOff>57150</xdr:colOff>
      <xdr:row>17</xdr:row>
      <xdr:rowOff>130175</xdr:rowOff>
    </xdr:to>
    <xdr:sp macro="" textlink="">
      <xdr:nvSpPr>
        <xdr:cNvPr id="125" name="7 Akış Çizelgesi: Belge"/>
        <xdr:cNvSpPr/>
      </xdr:nvSpPr>
      <xdr:spPr>
        <a:xfrm>
          <a:off x="2114550" y="291465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Talep Formu</a:t>
          </a:r>
        </a:p>
      </xdr:txBody>
    </xdr:sp>
    <xdr:clientData/>
  </xdr:twoCellAnchor>
  <xdr:twoCellAnchor>
    <xdr:from>
      <xdr:col>3</xdr:col>
      <xdr:colOff>47625</xdr:colOff>
      <xdr:row>18</xdr:row>
      <xdr:rowOff>104775</xdr:rowOff>
    </xdr:from>
    <xdr:to>
      <xdr:col>4</xdr:col>
      <xdr:colOff>47625</xdr:colOff>
      <xdr:row>20</xdr:row>
      <xdr:rowOff>158750</xdr:rowOff>
    </xdr:to>
    <xdr:sp macro="" textlink="">
      <xdr:nvSpPr>
        <xdr:cNvPr id="126" name="7 Akış Çizelgesi: Belge"/>
        <xdr:cNvSpPr/>
      </xdr:nvSpPr>
      <xdr:spPr>
        <a:xfrm>
          <a:off x="2105025" y="348615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Talep Formu</a:t>
          </a:r>
        </a:p>
      </xdr:txBody>
    </xdr:sp>
    <xdr:clientData/>
  </xdr:twoCellAnchor>
  <xdr:twoCellAnchor>
    <xdr:from>
      <xdr:col>3</xdr:col>
      <xdr:colOff>47625</xdr:colOff>
      <xdr:row>21</xdr:row>
      <xdr:rowOff>38100</xdr:rowOff>
    </xdr:from>
    <xdr:to>
      <xdr:col>4</xdr:col>
      <xdr:colOff>47625</xdr:colOff>
      <xdr:row>23</xdr:row>
      <xdr:rowOff>92075</xdr:rowOff>
    </xdr:to>
    <xdr:sp macro="" textlink="">
      <xdr:nvSpPr>
        <xdr:cNvPr id="127" name="7 Akış Çizelgesi: Belge"/>
        <xdr:cNvSpPr/>
      </xdr:nvSpPr>
      <xdr:spPr>
        <a:xfrm>
          <a:off x="2105025" y="396240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Takip Kartı</a:t>
          </a:r>
        </a:p>
      </xdr:txBody>
    </xdr:sp>
    <xdr:clientData/>
  </xdr:twoCellAnchor>
  <xdr:twoCellAnchor>
    <xdr:from>
      <xdr:col>3</xdr:col>
      <xdr:colOff>38100</xdr:colOff>
      <xdr:row>24</xdr:row>
      <xdr:rowOff>9525</xdr:rowOff>
    </xdr:from>
    <xdr:to>
      <xdr:col>4</xdr:col>
      <xdr:colOff>38100</xdr:colOff>
      <xdr:row>26</xdr:row>
      <xdr:rowOff>63500</xdr:rowOff>
    </xdr:to>
    <xdr:sp macro="" textlink="">
      <xdr:nvSpPr>
        <xdr:cNvPr id="128" name="7 Akış Çizelgesi: Belge"/>
        <xdr:cNvSpPr/>
      </xdr:nvSpPr>
      <xdr:spPr>
        <a:xfrm>
          <a:off x="2095500" y="447675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Talep Formu</a:t>
          </a:r>
        </a:p>
      </xdr:txBody>
    </xdr:sp>
    <xdr:clientData/>
  </xdr:twoCellAnchor>
  <xdr:twoCellAnchor>
    <xdr:from>
      <xdr:col>3</xdr:col>
      <xdr:colOff>38100</xdr:colOff>
      <xdr:row>26</xdr:row>
      <xdr:rowOff>142875</xdr:rowOff>
    </xdr:from>
    <xdr:to>
      <xdr:col>4</xdr:col>
      <xdr:colOff>38100</xdr:colOff>
      <xdr:row>29</xdr:row>
      <xdr:rowOff>15875</xdr:rowOff>
    </xdr:to>
    <xdr:sp macro="" textlink="">
      <xdr:nvSpPr>
        <xdr:cNvPr id="129" name="7 Akış Çizelgesi: Belge"/>
        <xdr:cNvSpPr/>
      </xdr:nvSpPr>
      <xdr:spPr>
        <a:xfrm>
          <a:off x="2095500" y="4972050"/>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Takip Kartı</a:t>
          </a:r>
        </a:p>
      </xdr:txBody>
    </xdr:sp>
    <xdr:clientData/>
  </xdr:twoCellAnchor>
  <xdr:twoCellAnchor>
    <xdr:from>
      <xdr:col>3</xdr:col>
      <xdr:colOff>38100</xdr:colOff>
      <xdr:row>38</xdr:row>
      <xdr:rowOff>171450</xdr:rowOff>
    </xdr:from>
    <xdr:to>
      <xdr:col>4</xdr:col>
      <xdr:colOff>38100</xdr:colOff>
      <xdr:row>41</xdr:row>
      <xdr:rowOff>44450</xdr:rowOff>
    </xdr:to>
    <xdr:sp macro="" textlink="">
      <xdr:nvSpPr>
        <xdr:cNvPr id="130" name="7 Akış Çizelgesi: Belge"/>
        <xdr:cNvSpPr/>
      </xdr:nvSpPr>
      <xdr:spPr>
        <a:xfrm>
          <a:off x="2095500" y="7172325"/>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Takip Kartı</a:t>
          </a:r>
        </a:p>
      </xdr:txBody>
    </xdr:sp>
    <xdr:clientData/>
  </xdr:twoCellAnchor>
  <xdr:twoCellAnchor>
    <xdr:from>
      <xdr:col>6</xdr:col>
      <xdr:colOff>485775</xdr:colOff>
      <xdr:row>38</xdr:row>
      <xdr:rowOff>171450</xdr:rowOff>
    </xdr:from>
    <xdr:to>
      <xdr:col>7</xdr:col>
      <xdr:colOff>485775</xdr:colOff>
      <xdr:row>41</xdr:row>
      <xdr:rowOff>44450</xdr:rowOff>
    </xdr:to>
    <xdr:sp macro="" textlink="">
      <xdr:nvSpPr>
        <xdr:cNvPr id="131" name="7 Akış Çizelgesi: Belge"/>
        <xdr:cNvSpPr/>
      </xdr:nvSpPr>
      <xdr:spPr>
        <a:xfrm>
          <a:off x="4600575" y="7172325"/>
          <a:ext cx="685800" cy="415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İzin Takip Kartı</a:t>
          </a:r>
        </a:p>
      </xdr:txBody>
    </xdr:sp>
    <xdr:clientData/>
  </xdr:twoCellAnchor>
  <xdr:twoCellAnchor>
    <xdr:from>
      <xdr:col>0</xdr:col>
      <xdr:colOff>152400</xdr:colOff>
      <xdr:row>35</xdr:row>
      <xdr:rowOff>104776</xdr:rowOff>
    </xdr:from>
    <xdr:to>
      <xdr:col>2</xdr:col>
      <xdr:colOff>504825</xdr:colOff>
      <xdr:row>37</xdr:row>
      <xdr:rowOff>28576</xdr:rowOff>
    </xdr:to>
    <xdr:sp macro="" textlink="">
      <xdr:nvSpPr>
        <xdr:cNvPr id="132" name="6 Akış Çizelgesi: Önceden Tanımlı İşlem"/>
        <xdr:cNvSpPr/>
      </xdr:nvSpPr>
      <xdr:spPr>
        <a:xfrm>
          <a:off x="152400" y="6562726"/>
          <a:ext cx="1724025" cy="2857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6</xdr:col>
      <xdr:colOff>628650</xdr:colOff>
      <xdr:row>22</xdr:row>
      <xdr:rowOff>85726</xdr:rowOff>
    </xdr:from>
    <xdr:to>
      <xdr:col>8</xdr:col>
      <xdr:colOff>514350</xdr:colOff>
      <xdr:row>25</xdr:row>
      <xdr:rowOff>130843</xdr:rowOff>
    </xdr:to>
    <xdr:sp macro="" textlink="">
      <xdr:nvSpPr>
        <xdr:cNvPr id="133" name="1 Akış Çizelgesi: İşlem"/>
        <xdr:cNvSpPr/>
      </xdr:nvSpPr>
      <xdr:spPr>
        <a:xfrm>
          <a:off x="4743450" y="4191001"/>
          <a:ext cx="1257300" cy="58804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Raporun Sıhhı İzne Çevrildiğine Dair Defterdarlık Onayının Gelmesi</a:t>
          </a:r>
        </a:p>
      </xdr:txBody>
    </xdr:sp>
    <xdr:clientData/>
  </xdr:twoCellAnchor>
  <xdr:twoCellAnchor>
    <xdr:from>
      <xdr:col>7</xdr:col>
      <xdr:colOff>566738</xdr:colOff>
      <xdr:row>21</xdr:row>
      <xdr:rowOff>19050</xdr:rowOff>
    </xdr:from>
    <xdr:to>
      <xdr:col>7</xdr:col>
      <xdr:colOff>571500</xdr:colOff>
      <xdr:row>22</xdr:row>
      <xdr:rowOff>85726</xdr:rowOff>
    </xdr:to>
    <xdr:cxnSp macro="">
      <xdr:nvCxnSpPr>
        <xdr:cNvPr id="134" name="Düz Ok Bağlayıcısı 133"/>
        <xdr:cNvCxnSpPr>
          <a:stCxn id="114" idx="2"/>
          <a:endCxn id="133" idx="0"/>
        </xdr:cNvCxnSpPr>
      </xdr:nvCxnSpPr>
      <xdr:spPr>
        <a:xfrm>
          <a:off x="5367338" y="3943350"/>
          <a:ext cx="4762"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571500</xdr:colOff>
      <xdr:row>25</xdr:row>
      <xdr:rowOff>130843</xdr:rowOff>
    </xdr:from>
    <xdr:to>
      <xdr:col>7</xdr:col>
      <xdr:colOff>571500</xdr:colOff>
      <xdr:row>27</xdr:row>
      <xdr:rowOff>35592</xdr:rowOff>
    </xdr:to>
    <xdr:cxnSp macro="">
      <xdr:nvCxnSpPr>
        <xdr:cNvPr id="136" name="Düz Ok Bağlayıcısı 135"/>
        <xdr:cNvCxnSpPr>
          <a:stCxn id="133" idx="2"/>
          <a:endCxn id="115" idx="0"/>
        </xdr:cNvCxnSpPr>
      </xdr:nvCxnSpPr>
      <xdr:spPr>
        <a:xfrm>
          <a:off x="5372100" y="4779043"/>
          <a:ext cx="0" cy="266699"/>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152401</xdr:colOff>
      <xdr:row>38</xdr:row>
      <xdr:rowOff>76200</xdr:rowOff>
    </xdr:from>
    <xdr:to>
      <xdr:col>2</xdr:col>
      <xdr:colOff>511175</xdr:colOff>
      <xdr:row>41</xdr:row>
      <xdr:rowOff>133350</xdr:rowOff>
    </xdr:to>
    <xdr:sp macro="" textlink="">
      <xdr:nvSpPr>
        <xdr:cNvPr id="137" name="1 Akış Çizelgesi: İşlem"/>
        <xdr:cNvSpPr/>
      </xdr:nvSpPr>
      <xdr:spPr>
        <a:xfrm>
          <a:off x="152401" y="7077075"/>
          <a:ext cx="1730374" cy="600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İzin Takip Kartı Kontrollerinin Yapılarak Devreden İzinlerin Yeni Yıl İçin İzin Takip Kartına Kaydedilmesi</a:t>
          </a:r>
        </a:p>
      </xdr:txBody>
    </xdr:sp>
    <xdr:clientData/>
  </xdr:twoCellAnchor>
  <xdr:twoCellAnchor>
    <xdr:from>
      <xdr:col>2</xdr:col>
      <xdr:colOff>511175</xdr:colOff>
      <xdr:row>40</xdr:row>
      <xdr:rowOff>14288</xdr:rowOff>
    </xdr:from>
    <xdr:to>
      <xdr:col>3</xdr:col>
      <xdr:colOff>38100</xdr:colOff>
      <xdr:row>40</xdr:row>
      <xdr:rowOff>17463</xdr:rowOff>
    </xdr:to>
    <xdr:cxnSp macro="">
      <xdr:nvCxnSpPr>
        <xdr:cNvPr id="138" name="Düz Ok Bağlayıcısı 137"/>
        <xdr:cNvCxnSpPr>
          <a:stCxn id="137" idx="3"/>
          <a:endCxn id="130" idx="1"/>
        </xdr:cNvCxnSpPr>
      </xdr:nvCxnSpPr>
      <xdr:spPr>
        <a:xfrm>
          <a:off x="1882775" y="7377113"/>
          <a:ext cx="212725"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152400</xdr:colOff>
      <xdr:row>15</xdr:row>
      <xdr:rowOff>19049</xdr:rowOff>
    </xdr:from>
    <xdr:to>
      <xdr:col>2</xdr:col>
      <xdr:colOff>501649</xdr:colOff>
      <xdr:row>18</xdr:row>
      <xdr:rowOff>9525</xdr:rowOff>
    </xdr:to>
    <xdr:sp macro="" textlink="">
      <xdr:nvSpPr>
        <xdr:cNvPr id="139" name="1 Akış Çizelgesi: İşlem"/>
        <xdr:cNvSpPr/>
      </xdr:nvSpPr>
      <xdr:spPr>
        <a:xfrm>
          <a:off x="152400" y="2857499"/>
          <a:ext cx="1720849" cy="53340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İzin Talebi Üzerine Hazırlanan İzin Talep Formunun Defterdarlığa Gönderilmesi</a:t>
          </a:r>
        </a:p>
      </xdr:txBody>
    </xdr:sp>
    <xdr:clientData/>
  </xdr:twoCellAnchor>
  <xdr:twoCellAnchor>
    <xdr:from>
      <xdr:col>1</xdr:col>
      <xdr:colOff>327025</xdr:colOff>
      <xdr:row>18</xdr:row>
      <xdr:rowOff>9525</xdr:rowOff>
    </xdr:from>
    <xdr:to>
      <xdr:col>1</xdr:col>
      <xdr:colOff>327025</xdr:colOff>
      <xdr:row>19</xdr:row>
      <xdr:rowOff>76200</xdr:rowOff>
    </xdr:to>
    <xdr:cxnSp macro="">
      <xdr:nvCxnSpPr>
        <xdr:cNvPr id="140" name="Düz Ok Bağlayıcısı 139"/>
        <xdr:cNvCxnSpPr>
          <a:stCxn id="139" idx="2"/>
          <a:endCxn id="142" idx="0"/>
        </xdr:cNvCxnSpPr>
      </xdr:nvCxnSpPr>
      <xdr:spPr>
        <a:xfrm>
          <a:off x="1012825" y="3390900"/>
          <a:ext cx="0" cy="24765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501649</xdr:colOff>
      <xdr:row>16</xdr:row>
      <xdr:rowOff>103188</xdr:rowOff>
    </xdr:from>
    <xdr:to>
      <xdr:col>3</xdr:col>
      <xdr:colOff>57150</xdr:colOff>
      <xdr:row>16</xdr:row>
      <xdr:rowOff>104775</xdr:rowOff>
    </xdr:to>
    <xdr:cxnSp macro="">
      <xdr:nvCxnSpPr>
        <xdr:cNvPr id="141" name="Düz Ok Bağlayıcısı 140"/>
        <xdr:cNvCxnSpPr>
          <a:stCxn id="139" idx="3"/>
          <a:endCxn id="125" idx="1"/>
        </xdr:cNvCxnSpPr>
      </xdr:nvCxnSpPr>
      <xdr:spPr>
        <a:xfrm flipV="1">
          <a:off x="1873249" y="3122613"/>
          <a:ext cx="241301" cy="1587"/>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152400</xdr:colOff>
      <xdr:row>19</xdr:row>
      <xdr:rowOff>76200</xdr:rowOff>
    </xdr:from>
    <xdr:to>
      <xdr:col>2</xdr:col>
      <xdr:colOff>501649</xdr:colOff>
      <xdr:row>22</xdr:row>
      <xdr:rowOff>133350</xdr:rowOff>
    </xdr:to>
    <xdr:sp macro="" textlink="">
      <xdr:nvSpPr>
        <xdr:cNvPr id="142" name="1 Akış Çizelgesi: İşlem"/>
        <xdr:cNvSpPr/>
      </xdr:nvSpPr>
      <xdr:spPr>
        <a:xfrm>
          <a:off x="152400" y="3638550"/>
          <a:ext cx="1720849" cy="600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Defterdarlıkça Onaylanan İzin Talep Formuna İstinaden Talebin İzin Takip Kartına Kaydedilmesi</a:t>
          </a:r>
        </a:p>
      </xdr:txBody>
    </xdr:sp>
    <xdr:clientData/>
  </xdr:twoCellAnchor>
  <xdr:twoCellAnchor>
    <xdr:from>
      <xdr:col>1</xdr:col>
      <xdr:colOff>327025</xdr:colOff>
      <xdr:row>22</xdr:row>
      <xdr:rowOff>133350</xdr:rowOff>
    </xdr:from>
    <xdr:to>
      <xdr:col>1</xdr:col>
      <xdr:colOff>327025</xdr:colOff>
      <xdr:row>24</xdr:row>
      <xdr:rowOff>19051</xdr:rowOff>
    </xdr:to>
    <xdr:cxnSp macro="">
      <xdr:nvCxnSpPr>
        <xdr:cNvPr id="143" name="Düz Ok Bağlayıcısı 142"/>
        <xdr:cNvCxnSpPr>
          <a:stCxn id="142" idx="2"/>
          <a:endCxn id="144" idx="0"/>
        </xdr:cNvCxnSpPr>
      </xdr:nvCxnSpPr>
      <xdr:spPr>
        <a:xfrm>
          <a:off x="1012825" y="4238625"/>
          <a:ext cx="0" cy="247651"/>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152400</xdr:colOff>
      <xdr:row>24</xdr:row>
      <xdr:rowOff>19051</xdr:rowOff>
    </xdr:from>
    <xdr:to>
      <xdr:col>2</xdr:col>
      <xdr:colOff>501649</xdr:colOff>
      <xdr:row>28</xdr:row>
      <xdr:rowOff>171450</xdr:rowOff>
    </xdr:to>
    <xdr:sp macro="" textlink="">
      <xdr:nvSpPr>
        <xdr:cNvPr id="144" name="1 Akış Çizelgesi: İşlem"/>
        <xdr:cNvSpPr/>
      </xdr:nvSpPr>
      <xdr:spPr>
        <a:xfrm>
          <a:off x="152400" y="4486276"/>
          <a:ext cx="1720849" cy="8762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İlgilinin İzin Dönüşü İşe Başlama Durumuna Göre Kullanılan İzin Süreleri ve Kalan İzin Sürelerinin İzin Takip Kartının İlgili Kısımlarına Kaydedilmesi</a:t>
          </a:r>
        </a:p>
      </xdr:txBody>
    </xdr:sp>
    <xdr:clientData/>
  </xdr:twoCellAnchor>
  <xdr:twoCellAnchor>
    <xdr:from>
      <xdr:col>1</xdr:col>
      <xdr:colOff>327025</xdr:colOff>
      <xdr:row>28</xdr:row>
      <xdr:rowOff>171450</xdr:rowOff>
    </xdr:from>
    <xdr:to>
      <xdr:col>1</xdr:col>
      <xdr:colOff>327025</xdr:colOff>
      <xdr:row>30</xdr:row>
      <xdr:rowOff>38100</xdr:rowOff>
    </xdr:to>
    <xdr:cxnSp macro="">
      <xdr:nvCxnSpPr>
        <xdr:cNvPr id="145" name="Düz Ok Bağlayıcısı 144"/>
        <xdr:cNvCxnSpPr>
          <a:stCxn id="144" idx="2"/>
          <a:endCxn id="146" idx="0"/>
        </xdr:cNvCxnSpPr>
      </xdr:nvCxnSpPr>
      <xdr:spPr>
        <a:xfrm>
          <a:off x="1012825" y="5362575"/>
          <a:ext cx="0" cy="228600"/>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152400</xdr:colOff>
      <xdr:row>30</xdr:row>
      <xdr:rowOff>38100</xdr:rowOff>
    </xdr:from>
    <xdr:to>
      <xdr:col>2</xdr:col>
      <xdr:colOff>501649</xdr:colOff>
      <xdr:row>34</xdr:row>
      <xdr:rowOff>47626</xdr:rowOff>
    </xdr:to>
    <xdr:sp macro="" textlink="">
      <xdr:nvSpPr>
        <xdr:cNvPr id="146" name="1 Akış Çizelgesi: İşlem"/>
        <xdr:cNvSpPr/>
      </xdr:nvSpPr>
      <xdr:spPr>
        <a:xfrm>
          <a:off x="152400" y="5591175"/>
          <a:ext cx="1720849" cy="7334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Takvim Yılı Sonunda İzin Talep Formu Asıllarının ve İzin Takip Kartı Suretlerinin Yazı Ekinde Personel Müdürlüğüne Gönderilmesi</a:t>
          </a:r>
        </a:p>
      </xdr:txBody>
    </xdr:sp>
    <xdr:clientData/>
  </xdr:twoCellAnchor>
  <xdr:twoCellAnchor>
    <xdr:from>
      <xdr:col>1</xdr:col>
      <xdr:colOff>327025</xdr:colOff>
      <xdr:row>34</xdr:row>
      <xdr:rowOff>47626</xdr:rowOff>
    </xdr:from>
    <xdr:to>
      <xdr:col>1</xdr:col>
      <xdr:colOff>328613</xdr:colOff>
      <xdr:row>35</xdr:row>
      <xdr:rowOff>104776</xdr:rowOff>
    </xdr:to>
    <xdr:cxnSp macro="">
      <xdr:nvCxnSpPr>
        <xdr:cNvPr id="147" name="Düz Ok Bağlayıcısı 146"/>
        <xdr:cNvCxnSpPr>
          <a:stCxn id="146" idx="2"/>
          <a:endCxn id="132" idx="0"/>
        </xdr:cNvCxnSpPr>
      </xdr:nvCxnSpPr>
      <xdr:spPr>
        <a:xfrm>
          <a:off x="1012825" y="6324601"/>
          <a:ext cx="1588" cy="23812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501649</xdr:colOff>
      <xdr:row>32</xdr:row>
      <xdr:rowOff>38100</xdr:rowOff>
    </xdr:from>
    <xdr:to>
      <xdr:col>3</xdr:col>
      <xdr:colOff>38100</xdr:colOff>
      <xdr:row>32</xdr:row>
      <xdr:rowOff>42863</xdr:rowOff>
    </xdr:to>
    <xdr:cxnSp macro="">
      <xdr:nvCxnSpPr>
        <xdr:cNvPr id="148" name="Düz Ok Bağlayıcısı 147"/>
        <xdr:cNvCxnSpPr>
          <a:stCxn id="146" idx="3"/>
          <a:endCxn id="123" idx="1"/>
        </xdr:cNvCxnSpPr>
      </xdr:nvCxnSpPr>
      <xdr:spPr>
        <a:xfrm flipV="1">
          <a:off x="1873249" y="5953125"/>
          <a:ext cx="222251" cy="4763"/>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501649</xdr:colOff>
      <xdr:row>19</xdr:row>
      <xdr:rowOff>131762</xdr:rowOff>
    </xdr:from>
    <xdr:to>
      <xdr:col>3</xdr:col>
      <xdr:colOff>47625</xdr:colOff>
      <xdr:row>21</xdr:row>
      <xdr:rowOff>14287</xdr:rowOff>
    </xdr:to>
    <xdr:cxnSp macro="">
      <xdr:nvCxnSpPr>
        <xdr:cNvPr id="149" name="Dirsek Bağlayıcısı 148"/>
        <xdr:cNvCxnSpPr>
          <a:stCxn id="126" idx="1"/>
          <a:endCxn id="142" idx="3"/>
        </xdr:cNvCxnSpPr>
      </xdr:nvCxnSpPr>
      <xdr:spPr>
        <a:xfrm rot="10800000" flipV="1">
          <a:off x="1873249" y="3694112"/>
          <a:ext cx="231776" cy="244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501649</xdr:colOff>
      <xdr:row>21</xdr:row>
      <xdr:rowOff>14288</xdr:rowOff>
    </xdr:from>
    <xdr:to>
      <xdr:col>3</xdr:col>
      <xdr:colOff>47625</xdr:colOff>
      <xdr:row>22</xdr:row>
      <xdr:rowOff>65088</xdr:rowOff>
    </xdr:to>
    <xdr:cxnSp macro="">
      <xdr:nvCxnSpPr>
        <xdr:cNvPr id="150" name="Dirsek Bağlayıcısı 149"/>
        <xdr:cNvCxnSpPr>
          <a:stCxn id="142" idx="3"/>
          <a:endCxn id="127" idx="1"/>
        </xdr:cNvCxnSpPr>
      </xdr:nvCxnSpPr>
      <xdr:spPr>
        <a:xfrm>
          <a:off x="1873249" y="3938588"/>
          <a:ext cx="231776" cy="231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501650</xdr:colOff>
      <xdr:row>25</xdr:row>
      <xdr:rowOff>36512</xdr:rowOff>
    </xdr:from>
    <xdr:to>
      <xdr:col>3</xdr:col>
      <xdr:colOff>38101</xdr:colOff>
      <xdr:row>26</xdr:row>
      <xdr:rowOff>95250</xdr:rowOff>
    </xdr:to>
    <xdr:cxnSp macro="">
      <xdr:nvCxnSpPr>
        <xdr:cNvPr id="151" name="Dirsek Bağlayıcısı 150"/>
        <xdr:cNvCxnSpPr>
          <a:stCxn id="128" idx="1"/>
          <a:endCxn id="144" idx="3"/>
        </xdr:cNvCxnSpPr>
      </xdr:nvCxnSpPr>
      <xdr:spPr>
        <a:xfrm rot="10800000" flipV="1">
          <a:off x="1873250" y="4684712"/>
          <a:ext cx="222251" cy="2397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501649</xdr:colOff>
      <xdr:row>26</xdr:row>
      <xdr:rowOff>95251</xdr:rowOff>
    </xdr:from>
    <xdr:to>
      <xdr:col>3</xdr:col>
      <xdr:colOff>38100</xdr:colOff>
      <xdr:row>27</xdr:row>
      <xdr:rowOff>169863</xdr:rowOff>
    </xdr:to>
    <xdr:cxnSp macro="">
      <xdr:nvCxnSpPr>
        <xdr:cNvPr id="152" name="Dirsek Bağlayıcısı 151"/>
        <xdr:cNvCxnSpPr>
          <a:stCxn id="144" idx="3"/>
          <a:endCxn id="129" idx="1"/>
        </xdr:cNvCxnSpPr>
      </xdr:nvCxnSpPr>
      <xdr:spPr>
        <a:xfrm>
          <a:off x="1873249" y="4924426"/>
          <a:ext cx="222251" cy="2555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328613</xdr:colOff>
      <xdr:row>37</xdr:row>
      <xdr:rowOff>28576</xdr:rowOff>
    </xdr:from>
    <xdr:to>
      <xdr:col>1</xdr:col>
      <xdr:colOff>331788</xdr:colOff>
      <xdr:row>38</xdr:row>
      <xdr:rowOff>76200</xdr:rowOff>
    </xdr:to>
    <xdr:cxnSp macro="">
      <xdr:nvCxnSpPr>
        <xdr:cNvPr id="154" name="Düz Ok Bağlayıcısı 153"/>
        <xdr:cNvCxnSpPr>
          <a:stCxn id="132" idx="2"/>
          <a:endCxn id="137" idx="0"/>
        </xdr:cNvCxnSpPr>
      </xdr:nvCxnSpPr>
      <xdr:spPr>
        <a:xfrm>
          <a:off x="1014413" y="6848476"/>
          <a:ext cx="3175" cy="22859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333375</xdr:colOff>
      <xdr:row>15</xdr:row>
      <xdr:rowOff>38100</xdr:rowOff>
    </xdr:from>
    <xdr:to>
      <xdr:col>6</xdr:col>
      <xdr:colOff>161924</xdr:colOff>
      <xdr:row>16</xdr:row>
      <xdr:rowOff>123824</xdr:rowOff>
    </xdr:to>
    <xdr:sp macro="" textlink="">
      <xdr:nvSpPr>
        <xdr:cNvPr id="155" name="4 Akış Çizelgesi: Sonlandırıcı"/>
        <xdr:cNvSpPr/>
      </xdr:nvSpPr>
      <xdr:spPr>
        <a:xfrm>
          <a:off x="3076575" y="2876550"/>
          <a:ext cx="1200149" cy="26669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ea typeface="+mn-ea"/>
              <a:cs typeface="+mn-cs"/>
            </a:rPr>
            <a:t>Geçici Görev</a:t>
          </a:r>
        </a:p>
      </xdr:txBody>
    </xdr:sp>
    <xdr:clientData/>
  </xdr:twoCellAnchor>
  <xdr:twoCellAnchor>
    <xdr:from>
      <xdr:col>4</xdr:col>
      <xdr:colOff>276224</xdr:colOff>
      <xdr:row>12</xdr:row>
      <xdr:rowOff>28575</xdr:rowOff>
    </xdr:from>
    <xdr:to>
      <xdr:col>5</xdr:col>
      <xdr:colOff>247649</xdr:colOff>
      <xdr:row>15</xdr:row>
      <xdr:rowOff>38100</xdr:rowOff>
    </xdr:to>
    <xdr:cxnSp macro="">
      <xdr:nvCxnSpPr>
        <xdr:cNvPr id="156" name="Dirsek Bağlayıcısı 155"/>
        <xdr:cNvCxnSpPr>
          <a:stCxn id="87" idx="2"/>
          <a:endCxn id="155" idx="0"/>
        </xdr:cNvCxnSpPr>
      </xdr:nvCxnSpPr>
      <xdr:spPr>
        <a:xfrm rot="16200000" flipH="1">
          <a:off x="3071812" y="2271712"/>
          <a:ext cx="552450" cy="6572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409575</xdr:colOff>
      <xdr:row>13</xdr:row>
      <xdr:rowOff>166689</xdr:rowOff>
    </xdr:from>
    <xdr:to>
      <xdr:col>6</xdr:col>
      <xdr:colOff>619125</xdr:colOff>
      <xdr:row>16</xdr:row>
      <xdr:rowOff>109539</xdr:rowOff>
    </xdr:to>
    <xdr:cxnSp macro="">
      <xdr:nvCxnSpPr>
        <xdr:cNvPr id="157" name="Dirsek Bağlayıcısı 156"/>
        <xdr:cNvCxnSpPr>
          <a:stCxn id="118" idx="1"/>
          <a:endCxn id="122" idx="3"/>
        </xdr:cNvCxnSpPr>
      </xdr:nvCxnSpPr>
      <xdr:spPr>
        <a:xfrm rot="10800000">
          <a:off x="4524375" y="2643189"/>
          <a:ext cx="209550" cy="485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409575</xdr:colOff>
      <xdr:row>13</xdr:row>
      <xdr:rowOff>166688</xdr:rowOff>
    </xdr:from>
    <xdr:to>
      <xdr:col>6</xdr:col>
      <xdr:colOff>628650</xdr:colOff>
      <xdr:row>24</xdr:row>
      <xdr:rowOff>17797</xdr:rowOff>
    </xdr:to>
    <xdr:cxnSp macro="">
      <xdr:nvCxnSpPr>
        <xdr:cNvPr id="158" name="Dirsek Bağlayıcısı 157"/>
        <xdr:cNvCxnSpPr>
          <a:stCxn id="122" idx="3"/>
          <a:endCxn id="133" idx="1"/>
        </xdr:cNvCxnSpPr>
      </xdr:nvCxnSpPr>
      <xdr:spPr>
        <a:xfrm>
          <a:off x="4524375" y="2643188"/>
          <a:ext cx="219075" cy="184183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485774</xdr:colOff>
      <xdr:row>34</xdr:row>
      <xdr:rowOff>47625</xdr:rowOff>
    </xdr:from>
    <xdr:to>
      <xdr:col>6</xdr:col>
      <xdr:colOff>628649</xdr:colOff>
      <xdr:row>40</xdr:row>
      <xdr:rowOff>17463</xdr:rowOff>
    </xdr:to>
    <xdr:cxnSp macro="">
      <xdr:nvCxnSpPr>
        <xdr:cNvPr id="159" name="Dirsek Bağlayıcısı 158"/>
        <xdr:cNvCxnSpPr>
          <a:stCxn id="131" idx="1"/>
          <a:endCxn id="116" idx="1"/>
        </xdr:cNvCxnSpPr>
      </xdr:nvCxnSpPr>
      <xdr:spPr>
        <a:xfrm rot="10800000" flipH="1">
          <a:off x="4600574" y="6324600"/>
          <a:ext cx="142875" cy="1055688"/>
        </a:xfrm>
        <a:prstGeom prst="bentConnector3">
          <a:avLst>
            <a:gd name="adj1" fmla="val -933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485776</xdr:colOff>
      <xdr:row>28</xdr:row>
      <xdr:rowOff>84471</xdr:rowOff>
    </xdr:from>
    <xdr:to>
      <xdr:col>6</xdr:col>
      <xdr:colOff>628651</xdr:colOff>
      <xdr:row>40</xdr:row>
      <xdr:rowOff>17463</xdr:rowOff>
    </xdr:to>
    <xdr:cxnSp macro="">
      <xdr:nvCxnSpPr>
        <xdr:cNvPr id="160" name="Dirsek Bağlayıcısı 159"/>
        <xdr:cNvCxnSpPr>
          <a:stCxn id="115" idx="1"/>
          <a:endCxn id="131" idx="1"/>
        </xdr:cNvCxnSpPr>
      </xdr:nvCxnSpPr>
      <xdr:spPr>
        <a:xfrm rot="10800000" flipV="1">
          <a:off x="4600576" y="5275596"/>
          <a:ext cx="142875" cy="2104692"/>
        </a:xfrm>
        <a:prstGeom prst="bentConnector3">
          <a:avLst>
            <a:gd name="adj1" fmla="val 1933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18</xdr:row>
      <xdr:rowOff>0</xdr:rowOff>
    </xdr:from>
    <xdr:to>
      <xdr:col>6</xdr:col>
      <xdr:colOff>200025</xdr:colOff>
      <xdr:row>21</xdr:row>
      <xdr:rowOff>19050</xdr:rowOff>
    </xdr:to>
    <xdr:sp macro="" textlink="">
      <xdr:nvSpPr>
        <xdr:cNvPr id="161" name="1 Akış Çizelgesi: İşlem"/>
        <xdr:cNvSpPr/>
      </xdr:nvSpPr>
      <xdr:spPr>
        <a:xfrm>
          <a:off x="3048000" y="3381375"/>
          <a:ext cx="1266825"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Gelen Geçici Görev Yazısının İlgilisine Bildirilmesi</a:t>
          </a:r>
        </a:p>
      </xdr:txBody>
    </xdr:sp>
    <xdr:clientData/>
  </xdr:twoCellAnchor>
  <xdr:twoCellAnchor>
    <xdr:from>
      <xdr:col>5</xdr:col>
      <xdr:colOff>247650</xdr:colOff>
      <xdr:row>16</xdr:row>
      <xdr:rowOff>123824</xdr:rowOff>
    </xdr:from>
    <xdr:to>
      <xdr:col>5</xdr:col>
      <xdr:colOff>252413</xdr:colOff>
      <xdr:row>18</xdr:row>
      <xdr:rowOff>0</xdr:rowOff>
    </xdr:to>
    <xdr:cxnSp macro="">
      <xdr:nvCxnSpPr>
        <xdr:cNvPr id="162" name="Düz Ok Bağlayıcısı 161"/>
        <xdr:cNvCxnSpPr>
          <a:stCxn id="155" idx="2"/>
          <a:endCxn id="161" idx="0"/>
        </xdr:cNvCxnSpPr>
      </xdr:nvCxnSpPr>
      <xdr:spPr>
        <a:xfrm>
          <a:off x="3676650" y="3143249"/>
          <a:ext cx="4763" cy="238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22</xdr:row>
      <xdr:rowOff>114301</xdr:rowOff>
    </xdr:from>
    <xdr:to>
      <xdr:col>6</xdr:col>
      <xdr:colOff>200025</xdr:colOff>
      <xdr:row>26</xdr:row>
      <xdr:rowOff>114300</xdr:rowOff>
    </xdr:to>
    <xdr:sp macro="" textlink="">
      <xdr:nvSpPr>
        <xdr:cNvPr id="163" name="1 Akış Çizelgesi: İşlem"/>
        <xdr:cNvSpPr/>
      </xdr:nvSpPr>
      <xdr:spPr>
        <a:xfrm>
          <a:off x="3048000" y="4219576"/>
          <a:ext cx="1266825" cy="7238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Gelen Yazıya İstinaden Defterdarlıktan Geçici Görev Onayı Alınması</a:t>
          </a:r>
        </a:p>
      </xdr:txBody>
    </xdr:sp>
    <xdr:clientData/>
  </xdr:twoCellAnchor>
  <xdr:twoCellAnchor>
    <xdr:from>
      <xdr:col>4</xdr:col>
      <xdr:colOff>304800</xdr:colOff>
      <xdr:row>28</xdr:row>
      <xdr:rowOff>19050</xdr:rowOff>
    </xdr:from>
    <xdr:to>
      <xdr:col>6</xdr:col>
      <xdr:colOff>200025</xdr:colOff>
      <xdr:row>31</xdr:row>
      <xdr:rowOff>38100</xdr:rowOff>
    </xdr:to>
    <xdr:sp macro="" textlink="">
      <xdr:nvSpPr>
        <xdr:cNvPr id="164" name="1 Akış Çizelgesi: İşlem"/>
        <xdr:cNvSpPr/>
      </xdr:nvSpPr>
      <xdr:spPr>
        <a:xfrm>
          <a:off x="3048000" y="5210175"/>
          <a:ext cx="1266825"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Alınan Geçici Görev Onayının İlgilisine Bildirilmesi</a:t>
          </a:r>
        </a:p>
      </xdr:txBody>
    </xdr:sp>
    <xdr:clientData/>
  </xdr:twoCellAnchor>
  <xdr:twoCellAnchor>
    <xdr:from>
      <xdr:col>4</xdr:col>
      <xdr:colOff>304800</xdr:colOff>
      <xdr:row>32</xdr:row>
      <xdr:rowOff>114301</xdr:rowOff>
    </xdr:from>
    <xdr:to>
      <xdr:col>6</xdr:col>
      <xdr:colOff>200025</xdr:colOff>
      <xdr:row>36</xdr:row>
      <xdr:rowOff>19051</xdr:rowOff>
    </xdr:to>
    <xdr:sp macro="" textlink="">
      <xdr:nvSpPr>
        <xdr:cNvPr id="165" name="1 Akış Çizelgesi: İşlem"/>
        <xdr:cNvSpPr/>
      </xdr:nvSpPr>
      <xdr:spPr>
        <a:xfrm>
          <a:off x="3048000" y="6029326"/>
          <a:ext cx="1266825" cy="6286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Geçici Görevin Yapıldıktan Sonra Defterdarlığa Bildirilmesi</a:t>
          </a:r>
        </a:p>
      </xdr:txBody>
    </xdr:sp>
    <xdr:clientData/>
  </xdr:twoCellAnchor>
  <xdr:twoCellAnchor>
    <xdr:from>
      <xdr:col>5</xdr:col>
      <xdr:colOff>252413</xdr:colOff>
      <xdr:row>21</xdr:row>
      <xdr:rowOff>19050</xdr:rowOff>
    </xdr:from>
    <xdr:to>
      <xdr:col>5</xdr:col>
      <xdr:colOff>252413</xdr:colOff>
      <xdr:row>22</xdr:row>
      <xdr:rowOff>114301</xdr:rowOff>
    </xdr:to>
    <xdr:cxnSp macro="">
      <xdr:nvCxnSpPr>
        <xdr:cNvPr id="166" name="Düz Ok Bağlayıcısı 165"/>
        <xdr:cNvCxnSpPr>
          <a:stCxn id="161" idx="2"/>
          <a:endCxn id="163" idx="0"/>
        </xdr:cNvCxnSpPr>
      </xdr:nvCxnSpPr>
      <xdr:spPr>
        <a:xfrm>
          <a:off x="3681413" y="3943350"/>
          <a:ext cx="0" cy="276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252413</xdr:colOff>
      <xdr:row>26</xdr:row>
      <xdr:rowOff>114300</xdr:rowOff>
    </xdr:from>
    <xdr:to>
      <xdr:col>5</xdr:col>
      <xdr:colOff>252413</xdr:colOff>
      <xdr:row>28</xdr:row>
      <xdr:rowOff>19050</xdr:rowOff>
    </xdr:to>
    <xdr:cxnSp macro="">
      <xdr:nvCxnSpPr>
        <xdr:cNvPr id="167" name="Düz Ok Bağlayıcısı 166"/>
        <xdr:cNvCxnSpPr>
          <a:stCxn id="163" idx="2"/>
          <a:endCxn id="164" idx="0"/>
        </xdr:cNvCxnSpPr>
      </xdr:nvCxnSpPr>
      <xdr:spPr>
        <a:xfrm>
          <a:off x="3681413" y="4943475"/>
          <a:ext cx="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252413</xdr:colOff>
      <xdr:row>31</xdr:row>
      <xdr:rowOff>38100</xdr:rowOff>
    </xdr:from>
    <xdr:to>
      <xdr:col>5</xdr:col>
      <xdr:colOff>252413</xdr:colOff>
      <xdr:row>32</xdr:row>
      <xdr:rowOff>114301</xdr:rowOff>
    </xdr:to>
    <xdr:cxnSp macro="">
      <xdr:nvCxnSpPr>
        <xdr:cNvPr id="168" name="Düz Ok Bağlayıcısı 167"/>
        <xdr:cNvCxnSpPr>
          <a:stCxn id="164" idx="2"/>
          <a:endCxn id="165" idx="0"/>
        </xdr:cNvCxnSpPr>
      </xdr:nvCxnSpPr>
      <xdr:spPr>
        <a:xfrm>
          <a:off x="3681413" y="5772150"/>
          <a:ext cx="0"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8</xdr:row>
      <xdr:rowOff>0</xdr:rowOff>
    </xdr:from>
    <xdr:to>
      <xdr:col>7</xdr:col>
      <xdr:colOff>114300</xdr:colOff>
      <xdr:row>9</xdr:row>
      <xdr:rowOff>161925</xdr:rowOff>
    </xdr:to>
    <xdr:sp macro="" textlink="">
      <xdr:nvSpPr>
        <xdr:cNvPr id="169" name="7 Akış Çizelgesi: Belge"/>
        <xdr:cNvSpPr/>
      </xdr:nvSpPr>
      <xdr:spPr>
        <a:xfrm>
          <a:off x="4229100" y="1504950"/>
          <a:ext cx="685800"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5</xdr:col>
      <xdr:colOff>514350</xdr:colOff>
      <xdr:row>8</xdr:row>
      <xdr:rowOff>171451</xdr:rowOff>
    </xdr:from>
    <xdr:to>
      <xdr:col>6</xdr:col>
      <xdr:colOff>114300</xdr:colOff>
      <xdr:row>8</xdr:row>
      <xdr:rowOff>176213</xdr:rowOff>
    </xdr:to>
    <xdr:cxnSp macro="">
      <xdr:nvCxnSpPr>
        <xdr:cNvPr id="170" name="Düz Ok Bağlayıcısı 169"/>
        <xdr:cNvCxnSpPr>
          <a:stCxn id="169" idx="1"/>
          <a:endCxn id="86" idx="3"/>
        </xdr:cNvCxnSpPr>
      </xdr:nvCxnSpPr>
      <xdr:spPr>
        <a:xfrm flipH="1" flipV="1">
          <a:off x="3943350" y="1676401"/>
          <a:ext cx="2857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14</xdr:row>
      <xdr:rowOff>80767</xdr:rowOff>
    </xdr:from>
    <xdr:to>
      <xdr:col>6</xdr:col>
      <xdr:colOff>200025</xdr:colOff>
      <xdr:row>19</xdr:row>
      <xdr:rowOff>100013</xdr:rowOff>
    </xdr:to>
    <xdr:cxnSp macro="">
      <xdr:nvCxnSpPr>
        <xdr:cNvPr id="171" name="Dirsek Bağlayıcısı 170"/>
        <xdr:cNvCxnSpPr>
          <a:stCxn id="161" idx="3"/>
          <a:endCxn id="122" idx="2"/>
        </xdr:cNvCxnSpPr>
      </xdr:nvCxnSpPr>
      <xdr:spPr>
        <a:xfrm flipH="1" flipV="1">
          <a:off x="4181475" y="2738242"/>
          <a:ext cx="133350" cy="924121"/>
        </a:xfrm>
        <a:prstGeom prst="bentConnector4">
          <a:avLst>
            <a:gd name="adj1" fmla="val -135715"/>
            <a:gd name="adj2" fmla="val 8915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24</xdr:row>
      <xdr:rowOff>114300</xdr:rowOff>
    </xdr:from>
    <xdr:to>
      <xdr:col>4</xdr:col>
      <xdr:colOff>304800</xdr:colOff>
      <xdr:row>32</xdr:row>
      <xdr:rowOff>38099</xdr:rowOff>
    </xdr:to>
    <xdr:cxnSp macro="">
      <xdr:nvCxnSpPr>
        <xdr:cNvPr id="172" name="Dirsek Bağlayıcısı 171"/>
        <xdr:cNvCxnSpPr>
          <a:stCxn id="163" idx="1"/>
          <a:endCxn id="123" idx="3"/>
        </xdr:cNvCxnSpPr>
      </xdr:nvCxnSpPr>
      <xdr:spPr>
        <a:xfrm rot="10800000" flipV="1">
          <a:off x="2781300" y="4581525"/>
          <a:ext cx="266700" cy="13715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29</xdr:row>
      <xdr:rowOff>119063</xdr:rowOff>
    </xdr:from>
    <xdr:to>
      <xdr:col>4</xdr:col>
      <xdr:colOff>304800</xdr:colOff>
      <xdr:row>32</xdr:row>
      <xdr:rowOff>38100</xdr:rowOff>
    </xdr:to>
    <xdr:cxnSp macro="">
      <xdr:nvCxnSpPr>
        <xdr:cNvPr id="173" name="Dirsek Bağlayıcısı 172"/>
        <xdr:cNvCxnSpPr>
          <a:stCxn id="164" idx="1"/>
          <a:endCxn id="123" idx="3"/>
        </xdr:cNvCxnSpPr>
      </xdr:nvCxnSpPr>
      <xdr:spPr>
        <a:xfrm rot="10800000" flipV="1">
          <a:off x="2781300" y="5491163"/>
          <a:ext cx="266700" cy="4619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32</xdr:row>
      <xdr:rowOff>38100</xdr:rowOff>
    </xdr:from>
    <xdr:to>
      <xdr:col>4</xdr:col>
      <xdr:colOff>304800</xdr:colOff>
      <xdr:row>34</xdr:row>
      <xdr:rowOff>66676</xdr:rowOff>
    </xdr:to>
    <xdr:cxnSp macro="">
      <xdr:nvCxnSpPr>
        <xdr:cNvPr id="174" name="Dirsek Bağlayıcısı 173"/>
        <xdr:cNvCxnSpPr>
          <a:stCxn id="165" idx="1"/>
          <a:endCxn id="123" idx="3"/>
        </xdr:cNvCxnSpPr>
      </xdr:nvCxnSpPr>
      <xdr:spPr>
        <a:xfrm rot="10800000">
          <a:off x="2781300" y="5953125"/>
          <a:ext cx="266700" cy="39052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37</xdr:row>
      <xdr:rowOff>114300</xdr:rowOff>
    </xdr:from>
    <xdr:to>
      <xdr:col>6</xdr:col>
      <xdr:colOff>200025</xdr:colOff>
      <xdr:row>39</xdr:row>
      <xdr:rowOff>57150</xdr:rowOff>
    </xdr:to>
    <xdr:sp macro="" textlink="">
      <xdr:nvSpPr>
        <xdr:cNvPr id="175" name="6 Akış Çizelgesi: Önceden Tanımlı İşlem"/>
        <xdr:cNvSpPr/>
      </xdr:nvSpPr>
      <xdr:spPr>
        <a:xfrm>
          <a:off x="3048000" y="6934200"/>
          <a:ext cx="1266825" cy="30480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5</xdr:col>
      <xdr:colOff>252413</xdr:colOff>
      <xdr:row>36</xdr:row>
      <xdr:rowOff>19051</xdr:rowOff>
    </xdr:from>
    <xdr:to>
      <xdr:col>5</xdr:col>
      <xdr:colOff>252413</xdr:colOff>
      <xdr:row>37</xdr:row>
      <xdr:rowOff>114300</xdr:rowOff>
    </xdr:to>
    <xdr:cxnSp macro="">
      <xdr:nvCxnSpPr>
        <xdr:cNvPr id="176" name="Düz Ok Bağlayıcısı 175"/>
        <xdr:cNvCxnSpPr>
          <a:stCxn id="165" idx="2"/>
          <a:endCxn id="175" idx="0"/>
        </xdr:cNvCxnSpPr>
      </xdr:nvCxnSpPr>
      <xdr:spPr>
        <a:xfrm>
          <a:off x="3681413" y="6657976"/>
          <a:ext cx="0"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247651</xdr:colOff>
      <xdr:row>39</xdr:row>
      <xdr:rowOff>57150</xdr:rowOff>
    </xdr:from>
    <xdr:to>
      <xdr:col>5</xdr:col>
      <xdr:colOff>252414</xdr:colOff>
      <xdr:row>43</xdr:row>
      <xdr:rowOff>28575</xdr:rowOff>
    </xdr:to>
    <xdr:cxnSp macro="">
      <xdr:nvCxnSpPr>
        <xdr:cNvPr id="177" name="Dirsek Bağlayıcısı 176"/>
        <xdr:cNvCxnSpPr>
          <a:stCxn id="175" idx="2"/>
          <a:endCxn id="104" idx="0"/>
        </xdr:cNvCxnSpPr>
      </xdr:nvCxnSpPr>
      <xdr:spPr>
        <a:xfrm rot="5400000">
          <a:off x="2988470" y="7241381"/>
          <a:ext cx="695325" cy="690563"/>
        </a:xfrm>
        <a:prstGeom prst="bentConnector3">
          <a:avLst>
            <a:gd name="adj1" fmla="val 8150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11</xdr:row>
      <xdr:rowOff>161925</xdr:rowOff>
    </xdr:from>
    <xdr:to>
      <xdr:col>6</xdr:col>
      <xdr:colOff>419100</xdr:colOff>
      <xdr:row>13</xdr:row>
      <xdr:rowOff>19050</xdr:rowOff>
    </xdr:to>
    <xdr:sp macro="" textlink="">
      <xdr:nvSpPr>
        <xdr:cNvPr id="178" name="7 Akış Çizelgesi: Belge"/>
        <xdr:cNvSpPr/>
      </xdr:nvSpPr>
      <xdr:spPr>
        <a:xfrm>
          <a:off x="3848100" y="2276475"/>
          <a:ext cx="685800" cy="2190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Rapor</a:t>
          </a:r>
        </a:p>
      </xdr:txBody>
    </xdr:sp>
    <xdr:clientData/>
  </xdr:twoCellAnchor>
  <xdr:twoCellAnchor>
    <xdr:from>
      <xdr:col>6</xdr:col>
      <xdr:colOff>419101</xdr:colOff>
      <xdr:row>12</xdr:row>
      <xdr:rowOff>90488</xdr:rowOff>
    </xdr:from>
    <xdr:to>
      <xdr:col>6</xdr:col>
      <xdr:colOff>619126</xdr:colOff>
      <xdr:row>16</xdr:row>
      <xdr:rowOff>109538</xdr:rowOff>
    </xdr:to>
    <xdr:cxnSp macro="">
      <xdr:nvCxnSpPr>
        <xdr:cNvPr id="179" name="Dirsek Bağlayıcısı 178"/>
        <xdr:cNvCxnSpPr>
          <a:stCxn id="118" idx="1"/>
          <a:endCxn id="178" idx="3"/>
        </xdr:cNvCxnSpPr>
      </xdr:nvCxnSpPr>
      <xdr:spPr>
        <a:xfrm rot="10800000">
          <a:off x="4533901" y="2386013"/>
          <a:ext cx="200025" cy="7429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6</xdr:row>
      <xdr:rowOff>114300</xdr:rowOff>
    </xdr:from>
    <xdr:to>
      <xdr:col>3</xdr:col>
      <xdr:colOff>336550</xdr:colOff>
      <xdr:row>7</xdr:row>
      <xdr:rowOff>114300</xdr:rowOff>
    </xdr:to>
    <xdr:sp macro="" textlink="">
      <xdr:nvSpPr>
        <xdr:cNvPr id="82" name="Flowchart: Merge 3"/>
        <xdr:cNvSpPr/>
      </xdr:nvSpPr>
      <xdr:spPr>
        <a:xfrm>
          <a:off x="2114550" y="123825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171450</xdr:colOff>
      <xdr:row>37</xdr:row>
      <xdr:rowOff>76200</xdr:rowOff>
    </xdr:from>
    <xdr:to>
      <xdr:col>0</xdr:col>
      <xdr:colOff>450850</xdr:colOff>
      <xdr:row>38</xdr:row>
      <xdr:rowOff>85725</xdr:rowOff>
    </xdr:to>
    <xdr:sp macro="" textlink="">
      <xdr:nvSpPr>
        <xdr:cNvPr id="83" name="Flowchart: Merge 3"/>
        <xdr:cNvSpPr/>
      </xdr:nvSpPr>
      <xdr:spPr>
        <a:xfrm>
          <a:off x="171450" y="689610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647700</xdr:colOff>
      <xdr:row>30</xdr:row>
      <xdr:rowOff>19050</xdr:rowOff>
    </xdr:from>
    <xdr:to>
      <xdr:col>7</xdr:col>
      <xdr:colOff>241300</xdr:colOff>
      <xdr:row>31</xdr:row>
      <xdr:rowOff>28575</xdr:rowOff>
    </xdr:to>
    <xdr:sp macro="" textlink="">
      <xdr:nvSpPr>
        <xdr:cNvPr id="85" name="Flowchart: Merge 3"/>
        <xdr:cNvSpPr/>
      </xdr:nvSpPr>
      <xdr:spPr>
        <a:xfrm>
          <a:off x="4762500" y="557212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1113</v>
      </c>
    </row>
    <row r="5" spans="1:256">
      <c r="A5" s="52" t="s">
        <v>776</v>
      </c>
      <c r="B5" s="36" t="s">
        <v>440</v>
      </c>
      <c r="C5" s="111" t="s">
        <v>1157</v>
      </c>
    </row>
    <row r="6" spans="1:256" ht="39" customHeight="1">
      <c r="A6" s="52" t="s">
        <v>777</v>
      </c>
      <c r="B6" s="36" t="s">
        <v>772</v>
      </c>
      <c r="C6" s="43" t="s">
        <v>1114</v>
      </c>
    </row>
    <row r="7" spans="1:256" ht="25.5">
      <c r="A7" s="52" t="s">
        <v>778</v>
      </c>
      <c r="B7" s="36" t="s">
        <v>773</v>
      </c>
      <c r="C7" s="43" t="s">
        <v>1160</v>
      </c>
    </row>
    <row r="9" spans="1:256" s="51" customFormat="1" ht="28.5">
      <c r="A9" s="135" t="s">
        <v>106</v>
      </c>
      <c r="B9" s="136"/>
      <c r="C9" s="137"/>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1" t="s">
        <v>94</v>
      </c>
      <c r="B10" s="142"/>
      <c r="C10" s="14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8" t="s">
        <v>42</v>
      </c>
      <c r="B12" s="139"/>
      <c r="C12" s="140"/>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1107</v>
      </c>
      <c r="C27" s="46"/>
    </row>
    <row r="28" spans="1:4">
      <c r="A28" s="49">
        <f>IF('42_R_HG'!B10&lt;&gt;"",1,0)</f>
        <v>1</v>
      </c>
      <c r="B28" s="59" t="s">
        <v>1108</v>
      </c>
      <c r="C28" s="50"/>
    </row>
    <row r="29" spans="1:4">
      <c r="A29" s="124">
        <f>IF('43_R_PG'!B9&lt;&gt;"",1,0)</f>
        <v>0</v>
      </c>
      <c r="B29" s="107" t="s">
        <v>1109</v>
      </c>
      <c r="C29" s="125"/>
    </row>
    <row r="30" spans="1:4">
      <c r="A30" s="124">
        <f>IF('44_R_Ko'!B9&lt;&gt;"",1,0)</f>
        <v>0</v>
      </c>
      <c r="B30" s="107" t="s">
        <v>1110</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8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I5" sqref="I5"/>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0" t="str">
        <f>IF('1_GO'!C3="","",'1_GO'!C3)</f>
        <v>Muhasebat İşlemleri</v>
      </c>
      <c r="C1" s="161"/>
      <c r="D1" s="34" t="s">
        <v>808</v>
      </c>
    </row>
    <row r="2" spans="1:4">
      <c r="A2" s="1" t="s">
        <v>786</v>
      </c>
      <c r="B2" s="162" t="str">
        <f>IF('1_GO'!C4="","",'1_GO'!C4)</f>
        <v>Özlük İşlemleri</v>
      </c>
      <c r="C2" s="163"/>
    </row>
    <row r="3" spans="1:4">
      <c r="A3" s="1" t="s">
        <v>785</v>
      </c>
      <c r="B3" s="164" t="str">
        <f>IF('1_GO'!C5="","",'1_GO'!C5)</f>
        <v>Muhasebe Müdürlüğü Özlük İşlemleri Süreci</v>
      </c>
      <c r="C3" s="16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1061</v>
      </c>
      <c r="C9" s="12" t="s">
        <v>1068</v>
      </c>
    </row>
    <row r="10" spans="1:4">
      <c r="A10" s="12">
        <v>2</v>
      </c>
      <c r="B10" s="35" t="s">
        <v>1119</v>
      </c>
    </row>
  </sheetData>
  <sheetProtection selectLockedCells="1"/>
  <mergeCells count="3">
    <mergeCell ref="B1:C1"/>
    <mergeCell ref="B2:C2"/>
    <mergeCell ref="B3:C3"/>
  </mergeCells>
  <phoneticPr fontId="34" type="noConversion"/>
  <conditionalFormatting sqref="B1:C3">
    <cfRule type="containsBlanks" dxfId="49" priority="3">
      <formula>LEN(TRIM(B1))=0</formula>
    </cfRule>
  </conditionalFormatting>
  <conditionalFormatting sqref="A12:C65536">
    <cfRule type="containsBlanks" dxfId="48" priority="2">
      <formula>LEN(TRIM(A12))=0</formula>
    </cfRule>
  </conditionalFormatting>
  <conditionalFormatting sqref="A9:C11">
    <cfRule type="containsBlanks" dxfId="4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9" sqref="F9"/>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1036</v>
      </c>
      <c r="B5" s="8"/>
    </row>
    <row r="6" spans="1:3">
      <c r="A6" s="9"/>
      <c r="B6" s="11"/>
    </row>
    <row r="7" spans="1:3">
      <c r="A7" s="3"/>
      <c r="B7" s="2"/>
    </row>
    <row r="8" spans="1:3">
      <c r="A8" s="1" t="s">
        <v>782</v>
      </c>
      <c r="B8" s="1" t="s">
        <v>806</v>
      </c>
    </row>
    <row r="9" spans="1:3">
      <c r="B9" s="12" t="s">
        <v>1075</v>
      </c>
    </row>
  </sheetData>
  <sheetProtection selectLockedCells="1"/>
  <phoneticPr fontId="34" type="noConversion"/>
  <conditionalFormatting sqref="B1:B3">
    <cfRule type="containsBlanks" dxfId="46" priority="3">
      <formula>LEN(TRIM(B1))=0</formula>
    </cfRule>
  </conditionalFormatting>
  <conditionalFormatting sqref="A12:B65536">
    <cfRule type="containsBlanks" dxfId="45" priority="2">
      <formula>LEN(TRIM(A12))=0</formula>
    </cfRule>
  </conditionalFormatting>
  <conditionalFormatting sqref="A9:B11">
    <cfRule type="containsBlanks" dxfId="4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F7" sqref="F7"/>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1116</v>
      </c>
    </row>
    <row r="10" spans="1:3">
      <c r="A10" s="12">
        <v>2</v>
      </c>
      <c r="B10" s="12" t="s">
        <v>1117</v>
      </c>
    </row>
    <row r="11" spans="1:3">
      <c r="A11" s="12">
        <v>3</v>
      </c>
      <c r="B11" s="12" t="s">
        <v>1118</v>
      </c>
    </row>
  </sheetData>
  <sheetProtection selectLockedCells="1"/>
  <phoneticPr fontId="34" type="noConversion"/>
  <conditionalFormatting sqref="B1:B3">
    <cfRule type="containsBlanks" dxfId="43" priority="6">
      <formula>LEN(TRIM(B1))=0</formula>
    </cfRule>
  </conditionalFormatting>
  <conditionalFormatting sqref="A12:B65536">
    <cfRule type="containsBlanks" dxfId="42" priority="5">
      <formula>LEN(TRIM(A12))=0</formula>
    </cfRule>
  </conditionalFormatting>
  <conditionalFormatting sqref="A9:A11">
    <cfRule type="containsBlanks" dxfId="41" priority="4">
      <formula>LEN(TRIM(A9))=0</formula>
    </cfRule>
  </conditionalFormatting>
  <conditionalFormatting sqref="B11">
    <cfRule type="containsBlanks" dxfId="40" priority="3">
      <formula>LEN(TRIM(B11))=0</formula>
    </cfRule>
  </conditionalFormatting>
  <conditionalFormatting sqref="B9">
    <cfRule type="containsBlanks" dxfId="39" priority="2">
      <formula>LEN(TRIM(B9))=0</formula>
    </cfRule>
  </conditionalFormatting>
  <conditionalFormatting sqref="B10">
    <cfRule type="containsBlanks" dxfId="38" priority="1">
      <formula>LEN(TRIM(B10))=0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375" style="30" customWidth="1"/>
    <col min="14" max="15" width="13.75" style="30" customWidth="1"/>
    <col min="16" max="16" width="11.25" style="30" customWidth="1"/>
    <col min="17" max="16384" width="9" style="14"/>
  </cols>
  <sheetData>
    <row r="1" spans="1:16">
      <c r="A1" s="1" t="s">
        <v>784</v>
      </c>
      <c r="B1" s="171" t="str">
        <f>IF('1_GO'!C3="","",'1_GO'!C3)</f>
        <v>Muhasebat İşlemleri</v>
      </c>
      <c r="C1" s="171"/>
      <c r="D1" s="171"/>
      <c r="E1" s="34" t="s">
        <v>808</v>
      </c>
      <c r="F1" s="14"/>
      <c r="G1" s="14"/>
      <c r="H1" s="14"/>
      <c r="I1" s="14"/>
      <c r="J1" s="14"/>
      <c r="K1" s="14"/>
      <c r="L1" s="14"/>
      <c r="M1" s="14"/>
      <c r="N1" s="14"/>
      <c r="O1" s="14"/>
      <c r="P1" s="14"/>
    </row>
    <row r="2" spans="1:16">
      <c r="A2" s="1" t="s">
        <v>786</v>
      </c>
      <c r="B2" s="172" t="str">
        <f>IF('1_GO'!C4="","",'1_GO'!C4)</f>
        <v>Özlük İşlemleri</v>
      </c>
      <c r="C2" s="172"/>
      <c r="D2" s="172"/>
      <c r="E2" s="14"/>
      <c r="F2" s="14"/>
      <c r="G2" s="14"/>
      <c r="H2" s="14"/>
      <c r="I2" s="14"/>
      <c r="J2" s="14"/>
      <c r="K2" s="14"/>
      <c r="L2" s="14"/>
      <c r="M2" s="14"/>
      <c r="N2" s="14"/>
      <c r="O2" s="14"/>
      <c r="P2" s="14"/>
    </row>
    <row r="3" spans="1:16">
      <c r="A3" s="1" t="s">
        <v>785</v>
      </c>
      <c r="B3" s="173" t="str">
        <f>IF('1_GO'!C5="","",'1_GO'!C5)</f>
        <v>Muhasebe Müdürlüğü Özlük İşlemleri Süreci</v>
      </c>
      <c r="C3" s="173"/>
      <c r="D3" s="17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1111</v>
      </c>
      <c r="J8" s="33" t="s">
        <v>815</v>
      </c>
      <c r="K8" s="33" t="s">
        <v>816</v>
      </c>
      <c r="L8" s="33" t="s">
        <v>1091</v>
      </c>
      <c r="M8" s="33" t="s">
        <v>1112</v>
      </c>
      <c r="N8" s="31" t="s">
        <v>817</v>
      </c>
      <c r="O8" s="31" t="s">
        <v>818</v>
      </c>
      <c r="P8" s="33" t="s">
        <v>1159</v>
      </c>
    </row>
    <row r="9" spans="1:16" ht="25.5">
      <c r="A9" s="30">
        <v>1</v>
      </c>
      <c r="B9" s="30" t="s">
        <v>1120</v>
      </c>
      <c r="C9" s="30" t="s">
        <v>1120</v>
      </c>
      <c r="D9" s="30" t="s">
        <v>1162</v>
      </c>
      <c r="E9" s="30" t="s">
        <v>1056</v>
      </c>
      <c r="F9" s="30" t="s">
        <v>1059</v>
      </c>
      <c r="G9" s="30" t="s">
        <v>1075</v>
      </c>
      <c r="H9" s="30" t="s">
        <v>1075</v>
      </c>
      <c r="I9" s="30" t="s">
        <v>1150</v>
      </c>
      <c r="J9" s="30" t="s">
        <v>1145</v>
      </c>
      <c r="K9" s="30" t="s">
        <v>1075</v>
      </c>
      <c r="L9" s="30" t="s">
        <v>1152</v>
      </c>
      <c r="M9" s="30" t="s">
        <v>1153</v>
      </c>
      <c r="N9" s="30" t="s">
        <v>716</v>
      </c>
      <c r="O9" s="30" t="s">
        <v>718</v>
      </c>
      <c r="P9" s="134" t="s">
        <v>1154</v>
      </c>
    </row>
    <row r="10" spans="1:16" ht="25.5">
      <c r="A10" s="30">
        <v>2</v>
      </c>
      <c r="B10" s="30" t="s">
        <v>1121</v>
      </c>
      <c r="C10" s="30" t="s">
        <v>1122</v>
      </c>
      <c r="D10" s="30" t="s">
        <v>1161</v>
      </c>
      <c r="E10" s="30" t="s">
        <v>1056</v>
      </c>
      <c r="F10" s="30" t="s">
        <v>1059</v>
      </c>
      <c r="G10" s="30" t="s">
        <v>1075</v>
      </c>
      <c r="H10" s="30" t="s">
        <v>1075</v>
      </c>
      <c r="I10" s="30" t="s">
        <v>1151</v>
      </c>
      <c r="J10" s="30" t="s">
        <v>1117</v>
      </c>
      <c r="K10" s="30" t="s">
        <v>1075</v>
      </c>
      <c r="L10" s="30" t="s">
        <v>1154</v>
      </c>
      <c r="N10" s="30" t="s">
        <v>716</v>
      </c>
      <c r="O10" s="30" t="s">
        <v>718</v>
      </c>
      <c r="P10" s="134" t="s">
        <v>1154</v>
      </c>
    </row>
    <row r="11" spans="1:16" ht="38.25">
      <c r="A11" s="30">
        <v>3</v>
      </c>
      <c r="B11" s="30" t="s">
        <v>1123</v>
      </c>
      <c r="C11" s="30" t="s">
        <v>1124</v>
      </c>
      <c r="D11" s="30" t="s">
        <v>1162</v>
      </c>
      <c r="E11" s="30" t="s">
        <v>1056</v>
      </c>
      <c r="F11" s="30" t="s">
        <v>1059</v>
      </c>
      <c r="G11" s="30" t="s">
        <v>1075</v>
      </c>
      <c r="H11" s="30" t="s">
        <v>1075</v>
      </c>
      <c r="I11" s="30" t="s">
        <v>1150</v>
      </c>
      <c r="J11" s="30" t="s">
        <v>1146</v>
      </c>
      <c r="K11" s="30" t="s">
        <v>1075</v>
      </c>
      <c r="L11" s="30" t="s">
        <v>1154</v>
      </c>
      <c r="N11" s="30" t="s">
        <v>716</v>
      </c>
      <c r="O11" s="30" t="s">
        <v>718</v>
      </c>
      <c r="P11" s="134" t="s">
        <v>1154</v>
      </c>
    </row>
    <row r="12" spans="1:16" ht="51">
      <c r="A12" s="30">
        <v>4</v>
      </c>
      <c r="B12" s="30" t="s">
        <v>1125</v>
      </c>
      <c r="C12" s="30" t="s">
        <v>1126</v>
      </c>
      <c r="D12" s="30" t="s">
        <v>1161</v>
      </c>
      <c r="E12" s="30" t="s">
        <v>1056</v>
      </c>
      <c r="F12" s="30" t="s">
        <v>1059</v>
      </c>
      <c r="G12" s="30" t="s">
        <v>1075</v>
      </c>
      <c r="H12" s="30" t="s">
        <v>1075</v>
      </c>
      <c r="I12" s="30" t="s">
        <v>1150</v>
      </c>
      <c r="J12" s="30" t="s">
        <v>1146</v>
      </c>
      <c r="K12" s="30" t="s">
        <v>1075</v>
      </c>
      <c r="L12" s="30" t="s">
        <v>1154</v>
      </c>
      <c r="N12" s="30" t="s">
        <v>716</v>
      </c>
      <c r="O12" s="30" t="s">
        <v>718</v>
      </c>
      <c r="P12" s="134" t="s">
        <v>1154</v>
      </c>
    </row>
    <row r="13" spans="1:16" ht="38.25">
      <c r="A13" s="30">
        <v>5</v>
      </c>
      <c r="B13" s="30" t="s">
        <v>1127</v>
      </c>
      <c r="C13" s="30" t="s">
        <v>1128</v>
      </c>
      <c r="D13" s="30" t="s">
        <v>1163</v>
      </c>
      <c r="E13" s="30" t="s">
        <v>1056</v>
      </c>
      <c r="F13" s="30" t="s">
        <v>1059</v>
      </c>
      <c r="G13" s="30" t="s">
        <v>1075</v>
      </c>
      <c r="H13" s="30" t="s">
        <v>1075</v>
      </c>
      <c r="I13" s="30" t="s">
        <v>1151</v>
      </c>
      <c r="J13" s="30" t="s">
        <v>1075</v>
      </c>
      <c r="K13" s="30" t="s">
        <v>1075</v>
      </c>
      <c r="L13" s="30" t="s">
        <v>1154</v>
      </c>
      <c r="N13" s="30" t="s">
        <v>716</v>
      </c>
      <c r="O13" s="30" t="s">
        <v>718</v>
      </c>
      <c r="P13" s="134" t="s">
        <v>1154</v>
      </c>
    </row>
    <row r="14" spans="1:16" ht="38.25">
      <c r="A14" s="30">
        <v>6</v>
      </c>
      <c r="B14" s="30" t="s">
        <v>1129</v>
      </c>
      <c r="C14" s="30" t="s">
        <v>1130</v>
      </c>
      <c r="D14" s="30" t="s">
        <v>1163</v>
      </c>
      <c r="E14" s="30" t="s">
        <v>1056</v>
      </c>
      <c r="F14" s="30" t="s">
        <v>1059</v>
      </c>
      <c r="G14" s="30" t="s">
        <v>1075</v>
      </c>
      <c r="H14" s="30" t="s">
        <v>1075</v>
      </c>
      <c r="I14" s="30" t="s">
        <v>1150</v>
      </c>
      <c r="J14" s="30" t="s">
        <v>1118</v>
      </c>
      <c r="K14" s="30" t="s">
        <v>1075</v>
      </c>
      <c r="L14" s="30" t="s">
        <v>1154</v>
      </c>
      <c r="N14" s="30" t="s">
        <v>716</v>
      </c>
      <c r="O14" s="30" t="s">
        <v>718</v>
      </c>
      <c r="P14" s="134" t="s">
        <v>1154</v>
      </c>
    </row>
    <row r="15" spans="1:16" ht="25.5">
      <c r="A15" s="30">
        <v>7</v>
      </c>
      <c r="B15" s="30" t="s">
        <v>1131</v>
      </c>
      <c r="C15" s="30" t="s">
        <v>1132</v>
      </c>
      <c r="D15" s="30" t="s">
        <v>1163</v>
      </c>
      <c r="E15" s="30" t="s">
        <v>1056</v>
      </c>
      <c r="F15" s="30" t="s">
        <v>1059</v>
      </c>
      <c r="G15" s="30" t="s">
        <v>1075</v>
      </c>
      <c r="H15" s="30" t="s">
        <v>1075</v>
      </c>
      <c r="I15" s="30" t="s">
        <v>1151</v>
      </c>
      <c r="J15" s="30" t="s">
        <v>1075</v>
      </c>
      <c r="K15" s="30" t="s">
        <v>1075</v>
      </c>
      <c r="L15" s="30" t="s">
        <v>1154</v>
      </c>
      <c r="N15" s="30" t="s">
        <v>716</v>
      </c>
      <c r="O15" s="30" t="s">
        <v>718</v>
      </c>
      <c r="P15" s="134" t="s">
        <v>1154</v>
      </c>
    </row>
    <row r="16" spans="1:16" ht="25.5">
      <c r="A16" s="30">
        <v>8</v>
      </c>
      <c r="B16" s="30" t="s">
        <v>1133</v>
      </c>
      <c r="C16" s="30" t="s">
        <v>1134</v>
      </c>
      <c r="D16" s="30" t="s">
        <v>1163</v>
      </c>
      <c r="E16" s="30" t="s">
        <v>1056</v>
      </c>
      <c r="F16" s="30" t="s">
        <v>1059</v>
      </c>
      <c r="G16" s="30" t="s">
        <v>1075</v>
      </c>
      <c r="H16" s="30" t="s">
        <v>1075</v>
      </c>
      <c r="I16" s="30" t="s">
        <v>1151</v>
      </c>
      <c r="J16" s="30" t="s">
        <v>1075</v>
      </c>
      <c r="K16" s="30" t="s">
        <v>1075</v>
      </c>
      <c r="L16" s="30" t="s">
        <v>1154</v>
      </c>
      <c r="N16" s="30" t="s">
        <v>716</v>
      </c>
      <c r="O16" s="30" t="s">
        <v>718</v>
      </c>
      <c r="P16" s="134" t="s">
        <v>1154</v>
      </c>
    </row>
    <row r="17" spans="1:16" ht="25.5">
      <c r="A17" s="30">
        <v>9</v>
      </c>
      <c r="B17" s="30" t="s">
        <v>1135</v>
      </c>
      <c r="C17" s="30" t="s">
        <v>1136</v>
      </c>
      <c r="D17" s="30" t="s">
        <v>1163</v>
      </c>
      <c r="E17" s="30" t="s">
        <v>1056</v>
      </c>
      <c r="F17" s="30" t="s">
        <v>1059</v>
      </c>
      <c r="G17" s="30" t="s">
        <v>1075</v>
      </c>
      <c r="H17" s="30" t="s">
        <v>1075</v>
      </c>
      <c r="I17" s="30" t="s">
        <v>1151</v>
      </c>
      <c r="J17" s="30" t="s">
        <v>1075</v>
      </c>
      <c r="K17" s="30" t="s">
        <v>1075</v>
      </c>
      <c r="L17" s="30" t="s">
        <v>1152</v>
      </c>
      <c r="M17" s="30" t="s">
        <v>1155</v>
      </c>
      <c r="N17" s="30" t="s">
        <v>716</v>
      </c>
      <c r="O17" s="30" t="s">
        <v>718</v>
      </c>
      <c r="P17" s="134" t="s">
        <v>1154</v>
      </c>
    </row>
    <row r="18" spans="1:16" ht="25.5">
      <c r="A18" s="30">
        <v>10</v>
      </c>
      <c r="B18" s="30" t="s">
        <v>1137</v>
      </c>
      <c r="C18" s="30" t="s">
        <v>1137</v>
      </c>
      <c r="D18" s="30" t="s">
        <v>1163</v>
      </c>
      <c r="E18" s="30" t="s">
        <v>1056</v>
      </c>
      <c r="F18" s="30" t="s">
        <v>1059</v>
      </c>
      <c r="G18" s="30" t="s">
        <v>1075</v>
      </c>
      <c r="H18" s="30" t="s">
        <v>1075</v>
      </c>
      <c r="I18" s="30" t="s">
        <v>1151</v>
      </c>
      <c r="J18" s="30" t="s">
        <v>1075</v>
      </c>
      <c r="K18" s="30" t="s">
        <v>1075</v>
      </c>
      <c r="L18" s="30" t="s">
        <v>1154</v>
      </c>
      <c r="N18" s="30" t="s">
        <v>716</v>
      </c>
      <c r="O18" s="30" t="s">
        <v>718</v>
      </c>
      <c r="P18" s="134" t="s">
        <v>1154</v>
      </c>
    </row>
    <row r="19" spans="1:16" ht="25.5">
      <c r="A19" s="30">
        <v>11</v>
      </c>
      <c r="B19" s="30" t="s">
        <v>1138</v>
      </c>
      <c r="C19" s="30" t="s">
        <v>1139</v>
      </c>
      <c r="D19" s="30" t="s">
        <v>1161</v>
      </c>
      <c r="E19" s="30" t="s">
        <v>1056</v>
      </c>
      <c r="F19" s="30" t="s">
        <v>1059</v>
      </c>
      <c r="G19" s="30" t="s">
        <v>1075</v>
      </c>
      <c r="H19" s="30" t="s">
        <v>1075</v>
      </c>
      <c r="I19" s="30" t="s">
        <v>1151</v>
      </c>
      <c r="J19" s="30" t="s">
        <v>1116</v>
      </c>
      <c r="K19" s="30" t="s">
        <v>1075</v>
      </c>
      <c r="L19" s="30" t="s">
        <v>1154</v>
      </c>
      <c r="N19" s="30" t="s">
        <v>716</v>
      </c>
      <c r="O19" s="30" t="s">
        <v>718</v>
      </c>
      <c r="P19" s="134" t="s">
        <v>1154</v>
      </c>
    </row>
    <row r="20" spans="1:16" ht="25.5">
      <c r="A20" s="30">
        <v>12</v>
      </c>
      <c r="B20" s="30" t="s">
        <v>1140</v>
      </c>
      <c r="C20" s="30" t="s">
        <v>1141</v>
      </c>
      <c r="D20" s="30" t="s">
        <v>1161</v>
      </c>
      <c r="E20" s="30" t="s">
        <v>1056</v>
      </c>
      <c r="F20" s="30" t="s">
        <v>1059</v>
      </c>
      <c r="G20" s="30" t="s">
        <v>1075</v>
      </c>
      <c r="H20" s="30" t="s">
        <v>1075</v>
      </c>
      <c r="I20" s="30" t="s">
        <v>1151</v>
      </c>
      <c r="J20" s="30" t="s">
        <v>1116</v>
      </c>
      <c r="K20" s="30" t="s">
        <v>1075</v>
      </c>
      <c r="L20" s="30" t="s">
        <v>1154</v>
      </c>
      <c r="N20" s="30" t="s">
        <v>716</v>
      </c>
      <c r="O20" s="30" t="s">
        <v>718</v>
      </c>
      <c r="P20" s="134" t="s">
        <v>1154</v>
      </c>
    </row>
    <row r="21" spans="1:16" ht="25.5">
      <c r="A21" s="30">
        <v>13</v>
      </c>
      <c r="B21" s="30" t="s">
        <v>1142</v>
      </c>
      <c r="C21" s="30" t="s">
        <v>1142</v>
      </c>
      <c r="D21" s="30" t="s">
        <v>1161</v>
      </c>
      <c r="E21" s="30" t="s">
        <v>1056</v>
      </c>
      <c r="F21" s="30" t="s">
        <v>1059</v>
      </c>
      <c r="G21" s="30" t="s">
        <v>1075</v>
      </c>
      <c r="H21" s="30" t="s">
        <v>1075</v>
      </c>
      <c r="I21" s="30" t="s">
        <v>1150</v>
      </c>
      <c r="J21" s="30" t="s">
        <v>1118</v>
      </c>
      <c r="K21" s="30" t="s">
        <v>1075</v>
      </c>
      <c r="L21" s="30" t="s">
        <v>1154</v>
      </c>
      <c r="N21" s="30" t="s">
        <v>716</v>
      </c>
      <c r="O21" s="30" t="s">
        <v>718</v>
      </c>
      <c r="P21" s="134" t="s">
        <v>1154</v>
      </c>
    </row>
    <row r="22" spans="1:16" ht="51">
      <c r="A22" s="30">
        <v>14</v>
      </c>
      <c r="B22" s="30" t="s">
        <v>1143</v>
      </c>
      <c r="C22" s="30" t="s">
        <v>1144</v>
      </c>
      <c r="D22" s="30" t="s">
        <v>1163</v>
      </c>
      <c r="E22" s="30" t="s">
        <v>1056</v>
      </c>
      <c r="F22" s="30" t="s">
        <v>1059</v>
      </c>
      <c r="G22" s="30" t="s">
        <v>1075</v>
      </c>
      <c r="H22" s="30" t="s">
        <v>1075</v>
      </c>
      <c r="I22" s="30" t="s">
        <v>1151</v>
      </c>
      <c r="J22" s="30" t="s">
        <v>1118</v>
      </c>
      <c r="K22" s="30" t="s">
        <v>1075</v>
      </c>
      <c r="L22" s="30" t="s">
        <v>1152</v>
      </c>
      <c r="M22" s="30" t="s">
        <v>1156</v>
      </c>
      <c r="N22" s="30" t="s">
        <v>716</v>
      </c>
      <c r="O22" s="30" t="s">
        <v>718</v>
      </c>
      <c r="P22" s="134" t="s">
        <v>1154</v>
      </c>
    </row>
    <row r="23" spans="1:16" ht="15" thickBot="1">
      <c r="A23" s="30"/>
    </row>
    <row r="24" spans="1:16" ht="40.5" customHeight="1" thickBot="1">
      <c r="A24" s="166" t="s">
        <v>1052</v>
      </c>
      <c r="B24" s="167"/>
      <c r="C24" s="168"/>
      <c r="D24" s="110"/>
      <c r="E24" s="166" t="s">
        <v>1053</v>
      </c>
      <c r="F24" s="167"/>
      <c r="G24" s="167"/>
      <c r="H24" s="167"/>
      <c r="I24" s="167"/>
      <c r="J24" s="168"/>
      <c r="K24" s="110"/>
      <c r="L24" s="110"/>
      <c r="M24" s="110"/>
      <c r="N24" s="110"/>
      <c r="O24" s="110"/>
      <c r="P24" s="169"/>
    </row>
    <row r="25" spans="1:16" ht="24.75" customHeight="1">
      <c r="A25" s="174" t="s">
        <v>1069</v>
      </c>
      <c r="B25" s="175"/>
      <c r="C25" s="176"/>
      <c r="D25" s="110"/>
      <c r="E25" s="174" t="s">
        <v>1078</v>
      </c>
      <c r="F25" s="175"/>
      <c r="G25" s="175"/>
      <c r="H25" s="175"/>
      <c r="I25" s="175"/>
      <c r="J25" s="176"/>
      <c r="K25" s="110"/>
      <c r="L25" s="110"/>
      <c r="M25" s="110"/>
      <c r="N25" s="110"/>
      <c r="O25" s="110"/>
      <c r="P25" s="170"/>
    </row>
    <row r="26" spans="1:16" ht="69" customHeight="1" thickBot="1">
      <c r="A26" s="177" t="s">
        <v>1072</v>
      </c>
      <c r="B26" s="178"/>
      <c r="C26" s="179"/>
      <c r="D26" s="110"/>
      <c r="E26" s="177" t="s">
        <v>1079</v>
      </c>
      <c r="F26" s="178"/>
      <c r="G26" s="178"/>
      <c r="H26" s="178"/>
      <c r="I26" s="178"/>
      <c r="J26" s="179"/>
      <c r="K26" s="110"/>
      <c r="L26" s="110"/>
      <c r="M26" s="110"/>
      <c r="N26" s="110"/>
      <c r="O26" s="110"/>
      <c r="P26" s="170"/>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sheetData>
  <sheetProtection selectLockedCells="1"/>
  <autoFilter ref="A8:P8"/>
  <mergeCells count="10">
    <mergeCell ref="E24:J24"/>
    <mergeCell ref="P24:P26"/>
    <mergeCell ref="B1:D1"/>
    <mergeCell ref="B2:D2"/>
    <mergeCell ref="B3:D3"/>
    <mergeCell ref="A24:C24"/>
    <mergeCell ref="A25:C25"/>
    <mergeCell ref="A26:C26"/>
    <mergeCell ref="E25:J25"/>
    <mergeCell ref="E26:J26"/>
  </mergeCells>
  <phoneticPr fontId="34" type="noConversion"/>
  <conditionalFormatting sqref="B1:B3">
    <cfRule type="containsBlanks" dxfId="37" priority="13">
      <formula>LEN(TRIM(B1))=0</formula>
    </cfRule>
  </conditionalFormatting>
  <conditionalFormatting sqref="A4186:J65393 M4186:P65393 A23:H23 J23:K23 N23:P23 M9:M17">
    <cfRule type="containsBlanks" dxfId="36" priority="12">
      <formula>LEN(TRIM(A9))=0</formula>
    </cfRule>
  </conditionalFormatting>
  <conditionalFormatting sqref="K4186:L65393">
    <cfRule type="containsBlanks" dxfId="35" priority="9">
      <formula>LEN(TRIM(K4186))=0</formula>
    </cfRule>
  </conditionalFormatting>
  <conditionalFormatting sqref="A9:H22">
    <cfRule type="containsBlanks" dxfId="34" priority="7">
      <formula>LEN(TRIM(A9))=0</formula>
    </cfRule>
  </conditionalFormatting>
  <conditionalFormatting sqref="J9:K22">
    <cfRule type="containsBlanks" dxfId="33" priority="6">
      <formula>LEN(TRIM(J9))=0</formula>
    </cfRule>
  </conditionalFormatting>
  <conditionalFormatting sqref="N9:O22">
    <cfRule type="containsBlanks" dxfId="32" priority="5">
      <formula>LEN(TRIM(N9))=0</formula>
    </cfRule>
  </conditionalFormatting>
  <conditionalFormatting sqref="I9:I23">
    <cfRule type="containsBlanks" dxfId="31" priority="4">
      <formula>LEN(TRIM(I9))=0</formula>
    </cfRule>
  </conditionalFormatting>
  <conditionalFormatting sqref="L9:L23">
    <cfRule type="containsBlanks" dxfId="30" priority="3">
      <formula>LEN(TRIM(L9))=0</formula>
    </cfRule>
  </conditionalFormatting>
  <conditionalFormatting sqref="M18:M23">
    <cfRule type="containsBlanks" dxfId="29" priority="2">
      <formula>LEN(TRIM(M18))=0</formula>
    </cfRule>
  </conditionalFormatting>
  <conditionalFormatting sqref="P9:P22">
    <cfRule type="containsBlanks" dxfId="28" priority="1">
      <formula>LEN(TRIM(P9))=0</formula>
    </cfRule>
  </conditionalFormatting>
  <dataValidations count="2">
    <dataValidation type="list" allowBlank="1" showInputMessage="1" showErrorMessage="1" sqref="D9:D65393">
      <formula1>"Her Seferinde,Sıklıkla,Orta Sıklıkta,Ara Sıra,Nadiren"</formula1>
    </dataValidation>
    <dataValidation type="list" allowBlank="1" showInputMessage="1" showErrorMessage="1" sqref="L9:L23 P9:P22">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1" t="str">
        <f>IF('1_GO'!C3="","",'1_GO'!C3)</f>
        <v>Muhasebat İşlemleri</v>
      </c>
      <c r="C1" s="171"/>
      <c r="D1" s="171"/>
      <c r="E1" s="34" t="s">
        <v>808</v>
      </c>
      <c r="F1" s="14"/>
    </row>
    <row r="2" spans="1:6">
      <c r="A2" s="1" t="s">
        <v>786</v>
      </c>
      <c r="B2" s="172" t="str">
        <f>IF('1_GO'!C4="","",'1_GO'!C4)</f>
        <v>Özlük İşlemleri</v>
      </c>
      <c r="C2" s="172"/>
      <c r="D2" s="172"/>
      <c r="E2" s="14"/>
      <c r="F2" s="14"/>
    </row>
    <row r="3" spans="1:6">
      <c r="A3" s="1" t="s">
        <v>785</v>
      </c>
      <c r="B3" s="173" t="str">
        <f>IF('1_GO'!C5="","",'1_GO'!C5)</f>
        <v>Muhasebe Müdürlüğü Özlük İşlemleri Süreci</v>
      </c>
      <c r="C3" s="173"/>
      <c r="D3" s="173"/>
      <c r="E3" s="14"/>
      <c r="F3" s="14"/>
    </row>
    <row r="4" spans="1:6">
      <c r="A4" s="2"/>
      <c r="B4" s="2"/>
      <c r="C4" s="2"/>
      <c r="D4" s="14"/>
      <c r="E4" s="14"/>
      <c r="F4" s="14"/>
    </row>
    <row r="5" spans="1:6" ht="18">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1064</v>
      </c>
      <c r="E9" s="30" t="s">
        <v>1062</v>
      </c>
      <c r="F9" s="30" t="s">
        <v>1063</v>
      </c>
    </row>
    <row r="10" spans="1:6">
      <c r="A10" s="29">
        <v>2</v>
      </c>
      <c r="B10" s="30" t="s">
        <v>1056</v>
      </c>
      <c r="C10" s="30" t="s">
        <v>1058</v>
      </c>
      <c r="D10" s="30" t="s">
        <v>1064</v>
      </c>
      <c r="E10" s="30" t="s">
        <v>1062</v>
      </c>
      <c r="F10" s="30" t="s">
        <v>1063</v>
      </c>
    </row>
    <row r="11" spans="1:6">
      <c r="A11" s="29">
        <v>3</v>
      </c>
      <c r="B11" s="30" t="s">
        <v>1056</v>
      </c>
      <c r="C11" s="30" t="s">
        <v>1059</v>
      </c>
      <c r="D11" s="30" t="s">
        <v>1064</v>
      </c>
      <c r="E11" s="30" t="s">
        <v>1062</v>
      </c>
      <c r="F11" s="30" t="s">
        <v>1063</v>
      </c>
    </row>
    <row r="12" spans="1:6" ht="25.5">
      <c r="A12" s="29">
        <v>4</v>
      </c>
      <c r="B12" s="30" t="s">
        <v>1057</v>
      </c>
      <c r="C12" s="30" t="s">
        <v>1058</v>
      </c>
      <c r="D12" s="30" t="s">
        <v>1064</v>
      </c>
      <c r="E12" s="30" t="s">
        <v>1062</v>
      </c>
      <c r="F12" s="30" t="s">
        <v>1063</v>
      </c>
    </row>
    <row r="13" spans="1:6" ht="25.5">
      <c r="A13" s="29">
        <v>5</v>
      </c>
      <c r="B13" s="30" t="s">
        <v>1057</v>
      </c>
      <c r="C13" s="30" t="s">
        <v>1059</v>
      </c>
      <c r="D13" s="30" t="s">
        <v>1064</v>
      </c>
      <c r="E13" s="30" t="s">
        <v>1062</v>
      </c>
      <c r="F13" s="30" t="s">
        <v>1063</v>
      </c>
    </row>
    <row r="14" spans="1:6" ht="25.5">
      <c r="A14" s="29">
        <v>6</v>
      </c>
      <c r="B14" s="30" t="s">
        <v>1058</v>
      </c>
      <c r="C14" s="30" t="s">
        <v>1059</v>
      </c>
      <c r="D14" s="30" t="s">
        <v>1064</v>
      </c>
      <c r="E14" s="30" t="s">
        <v>1062</v>
      </c>
      <c r="F14" s="30" t="s">
        <v>1063</v>
      </c>
    </row>
  </sheetData>
  <sheetProtection formatCells="0" selectLockedCells="1"/>
  <mergeCells count="4">
    <mergeCell ref="B1:D1"/>
    <mergeCell ref="B2:D2"/>
    <mergeCell ref="B3:D3"/>
    <mergeCell ref="E5:E6"/>
  </mergeCells>
  <phoneticPr fontId="34" type="noConversion"/>
  <conditionalFormatting sqref="B1:B3">
    <cfRule type="containsBlanks" dxfId="27" priority="5">
      <formula>LEN(TRIM(B1))=0</formula>
    </cfRule>
  </conditionalFormatting>
  <conditionalFormatting sqref="A15:F65536">
    <cfRule type="containsBlanks" dxfId="26" priority="4">
      <formula>LEN(TRIM(A15))=0</formula>
    </cfRule>
  </conditionalFormatting>
  <conditionalFormatting sqref="A9:F14">
    <cfRule type="containsBlanks" dxfId="2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G12" sqref="G12"/>
    </sheetView>
  </sheetViews>
  <sheetFormatPr defaultRowHeight="14.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1" t="str">
        <f>IF('1_GO'!C3="","",'1_GO'!C3)</f>
        <v>Muhasebat İşlemleri</v>
      </c>
      <c r="C1" s="171"/>
      <c r="D1" s="171"/>
      <c r="E1" s="127" t="s">
        <v>808</v>
      </c>
    </row>
    <row r="2" spans="1:5">
      <c r="A2" s="1" t="s">
        <v>786</v>
      </c>
      <c r="B2" s="172" t="str">
        <f>IF('1_GO'!C4="","",'1_GO'!C4)</f>
        <v>Özlük İşlemleri</v>
      </c>
      <c r="C2" s="172"/>
      <c r="D2" s="172"/>
      <c r="E2" s="126"/>
    </row>
    <row r="3" spans="1:5">
      <c r="A3" s="1" t="s">
        <v>785</v>
      </c>
      <c r="B3" s="173" t="str">
        <f>IF('1_GO'!C5="","",'1_GO'!C5)</f>
        <v>Muhasebe Müdürlüğü Özlük İşlemleri Süreci</v>
      </c>
      <c r="C3" s="173"/>
      <c r="D3" s="173"/>
      <c r="E3" s="126"/>
    </row>
    <row r="4" spans="1:5">
      <c r="A4" s="2"/>
      <c r="B4" s="2"/>
      <c r="C4" s="2"/>
      <c r="D4" s="14"/>
      <c r="E4" s="126"/>
    </row>
    <row r="5" spans="1:5" ht="18">
      <c r="A5" s="6" t="s">
        <v>1086</v>
      </c>
      <c r="B5" s="7"/>
      <c r="C5" s="7"/>
      <c r="D5" s="16"/>
      <c r="E5" s="126"/>
    </row>
    <row r="6" spans="1:5">
      <c r="A6" s="9"/>
      <c r="B6" s="10"/>
      <c r="C6" s="10"/>
      <c r="D6" s="17"/>
      <c r="E6" s="126"/>
    </row>
    <row r="7" spans="1:5">
      <c r="A7" s="14"/>
      <c r="B7" s="14"/>
      <c r="C7" s="14"/>
      <c r="D7" s="14"/>
      <c r="E7" s="126"/>
    </row>
    <row r="8" spans="1:5">
      <c r="A8" s="1" t="s">
        <v>1087</v>
      </c>
      <c r="B8" s="1" t="s">
        <v>1088</v>
      </c>
      <c r="C8" s="1" t="s">
        <v>1089</v>
      </c>
      <c r="D8" s="1" t="s">
        <v>1090</v>
      </c>
      <c r="E8" s="128"/>
    </row>
    <row r="9" spans="1:5">
      <c r="A9" s="32" t="s">
        <v>782</v>
      </c>
      <c r="B9" s="32" t="s">
        <v>809</v>
      </c>
      <c r="C9" s="32" t="s">
        <v>1091</v>
      </c>
      <c r="D9" s="32" t="s">
        <v>1092</v>
      </c>
      <c r="E9" s="129"/>
    </row>
    <row r="10" spans="1:5" ht="25.5">
      <c r="A10" s="29">
        <f>IF('37_P_Ac'!A9="","",'37_P_Ac'!A9)</f>
        <v>1</v>
      </c>
      <c r="B10" s="116" t="str">
        <f>IF('37_P_Ac'!B9="","",'37_P_Ac'!B9)</f>
        <v>Gelen Belgenin Değerlendirilmesi</v>
      </c>
      <c r="C10" s="30" t="str">
        <f>IF('37_P_Ac'!L9="","",'37_P_Ac'!L9)</f>
        <v>Evet</v>
      </c>
      <c r="D10" s="30" t="str">
        <f>IF('37_P_Ac'!M9="","",'37_P_Ac'!M9)</f>
        <v>İzin ile Sağlık Raporunun Karıştırılması</v>
      </c>
    </row>
    <row r="11" spans="1:5" ht="25.5">
      <c r="A11" s="29">
        <f>IF('37_P_Ac'!A10="","",'37_P_Ac'!A10)</f>
        <v>2</v>
      </c>
      <c r="B11" s="116" t="str">
        <f>IF('37_P_Ac'!B10="","",'37_P_Ac'!B10)</f>
        <v>İzin Talep Formunun Defterdarlığa Gönderilmesi</v>
      </c>
      <c r="C11" s="30" t="str">
        <f>IF('37_P_Ac'!L10="","",'37_P_Ac'!L10)</f>
        <v>Hayır</v>
      </c>
      <c r="D11" s="30" t="str">
        <f>IF('37_P_Ac'!M10="","",'37_P_Ac'!M10)</f>
        <v/>
      </c>
    </row>
    <row r="12" spans="1:5" ht="38.25">
      <c r="A12" s="29">
        <f>IF('37_P_Ac'!A11="","",'37_P_Ac'!A11)</f>
        <v>3</v>
      </c>
      <c r="B12" s="116" t="str">
        <f>IF('37_P_Ac'!B11="","",'37_P_Ac'!B11)</f>
        <v>İzin Talep Formuna İstinaden Talebin İzin Takip Kartına Kaydedilmesi</v>
      </c>
      <c r="C12" s="30" t="str">
        <f>IF('37_P_Ac'!L11="","",'37_P_Ac'!L11)</f>
        <v>Hayır</v>
      </c>
      <c r="D12" s="30" t="str">
        <f>IF('37_P_Ac'!M11="","",'37_P_Ac'!M11)</f>
        <v/>
      </c>
    </row>
    <row r="13" spans="1:5" ht="38.25">
      <c r="A13" s="29">
        <f>IF('37_P_Ac'!A12="","",'37_P_Ac'!A12)</f>
        <v>4</v>
      </c>
      <c r="B13" s="116" t="str">
        <f>IF('37_P_Ac'!B12="","",'37_P_Ac'!B12)</f>
        <v>İşe Başlama Durumunun İzin Takip Kartının İlgili Kısımlarına Kaydedilmesi</v>
      </c>
      <c r="C13" s="30" t="str">
        <f>IF('37_P_Ac'!L12="","",'37_P_Ac'!L12)</f>
        <v>Hayır</v>
      </c>
      <c r="D13" s="30" t="str">
        <f>IF('37_P_Ac'!M12="","",'37_P_Ac'!M12)</f>
        <v/>
      </c>
    </row>
    <row r="14" spans="1:5" ht="38.25">
      <c r="A14" s="29">
        <f>IF('37_P_Ac'!A13="","",'37_P_Ac'!A13)</f>
        <v>5</v>
      </c>
      <c r="B14" s="116" t="str">
        <f>IF('37_P_Ac'!B13="","",'37_P_Ac'!B13)</f>
        <v>Takvim Yılı Sonunda İzinlerin Personel Müdürlüğüne Gönderilmesi</v>
      </c>
      <c r="C14" s="30" t="str">
        <f>IF('37_P_Ac'!L13="","",'37_P_Ac'!L13)</f>
        <v>Hayır</v>
      </c>
      <c r="D14" s="30" t="str">
        <f>IF('37_P_Ac'!M13="","",'37_P_Ac'!M13)</f>
        <v/>
      </c>
    </row>
    <row r="15" spans="1:5" ht="25.5">
      <c r="A15" s="29">
        <f>IF('37_P_Ac'!A14="","",'37_P_Ac'!A14)</f>
        <v>6</v>
      </c>
      <c r="B15" s="116" t="str">
        <f>IF('37_P_Ac'!B14="","",'37_P_Ac'!B14)</f>
        <v>Devreden İzinlerin İzin Takip Kartına Kaydedilmesi</v>
      </c>
      <c r="C15" s="30" t="str">
        <f>IF('37_P_Ac'!L14="","",'37_P_Ac'!L14)</f>
        <v>Hayır</v>
      </c>
      <c r="D15" s="30" t="str">
        <f>IF('37_P_Ac'!M14="","",'37_P_Ac'!M14)</f>
        <v/>
      </c>
    </row>
    <row r="16" spans="1:5" ht="25.5">
      <c r="A16" s="29">
        <f>IF('37_P_Ac'!A15="","",'37_P_Ac'!A15)</f>
        <v>7</v>
      </c>
      <c r="B16" s="116" t="str">
        <f>IF('37_P_Ac'!B15="","",'37_P_Ac'!B15)</f>
        <v>Geçici Görev Yazısının İlgilisine Bildirilmesi</v>
      </c>
      <c r="C16" s="30" t="str">
        <f>IF('37_P_Ac'!L15="","",'37_P_Ac'!L15)</f>
        <v>Hayır</v>
      </c>
      <c r="D16" s="30" t="str">
        <f>IF('37_P_Ac'!M17="","",'37_P_Ac'!M17)</f>
        <v>Geçici Görevin İlgilisine Bildirilmemesi</v>
      </c>
    </row>
    <row r="17" spans="1:5" ht="25.5">
      <c r="A17" s="29">
        <f>IF('37_P_Ac'!A16="","",'37_P_Ac'!A16)</f>
        <v>8</v>
      </c>
      <c r="B17" s="116" t="str">
        <f>IF('37_P_Ac'!B16="","",'37_P_Ac'!B16)</f>
        <v>Defterdarlıktan Geçici Görev Onayı Alınması</v>
      </c>
      <c r="C17" s="30" t="str">
        <f>IF('37_P_Ac'!L16="","",'37_P_Ac'!L16)</f>
        <v>Hayır</v>
      </c>
      <c r="D17" s="30" t="str">
        <f>IF('37_P_Ac'!M18="","",'37_P_Ac'!M18)</f>
        <v/>
      </c>
      <c r="E17" s="126"/>
    </row>
    <row r="18" spans="1:5" ht="25.5">
      <c r="A18" s="29">
        <f>IF('37_P_Ac'!A17="","",'37_P_Ac'!A17)</f>
        <v>9</v>
      </c>
      <c r="B18" s="116" t="str">
        <f>IF('37_P_Ac'!B17="","",'37_P_Ac'!B17)</f>
        <v>Geçici Görev Onayının İlgilisine Bildirilmesi</v>
      </c>
      <c r="C18" s="30" t="str">
        <f>IF('37_P_Ac'!L17="","",'37_P_Ac'!L17)</f>
        <v>Evet</v>
      </c>
      <c r="D18" s="30" t="str">
        <f>IF('37_P_Ac'!M19="","",'37_P_Ac'!M19)</f>
        <v/>
      </c>
      <c r="E18" s="126"/>
    </row>
    <row r="19" spans="1:5" ht="25.5">
      <c r="A19" s="29">
        <f>IF('37_P_Ac'!A18="","",'37_P_Ac'!A18)</f>
        <v>10</v>
      </c>
      <c r="B19" s="116" t="str">
        <f>IF('37_P_Ac'!B18="","",'37_P_Ac'!B18)</f>
        <v>Geçici Görevin Yapıldıktan Sonra Defterdarlığa Bildirilmesi</v>
      </c>
      <c r="C19" s="30" t="str">
        <f>IF('37_P_Ac'!L18="","",'37_P_Ac'!L18)</f>
        <v>Hayır</v>
      </c>
      <c r="D19" s="30" t="str">
        <f>IF('37_P_Ac'!M20="","",'37_P_Ac'!M20)</f>
        <v/>
      </c>
      <c r="E19" s="126"/>
    </row>
    <row r="20" spans="1:5" ht="25.5">
      <c r="A20" s="29">
        <f>IF('37_P_Ac'!A19="","",'37_P_Ac'!A19)</f>
        <v>11</v>
      </c>
      <c r="B20" s="116" t="str">
        <f>IF('37_P_Ac'!B19="","",'37_P_Ac'!B19)</f>
        <v>Rapor Aslının Defterdarlığa Gönderilmesi</v>
      </c>
      <c r="C20" s="30" t="str">
        <f>IF('37_P_Ac'!L19="","",'37_P_Ac'!L19)</f>
        <v>Hayır</v>
      </c>
      <c r="D20" s="30" t="str">
        <f>IF('37_P_Ac'!M21="","",'37_P_Ac'!M21)</f>
        <v/>
      </c>
      <c r="E20" s="126"/>
    </row>
    <row r="21" spans="1:5" ht="25.5">
      <c r="A21" s="29">
        <f>IF('37_P_Ac'!A20="","",'37_P_Ac'!A20)</f>
        <v>12</v>
      </c>
      <c r="B21" s="116" t="str">
        <f>IF('37_P_Ac'!B20="","",'37_P_Ac'!B20)</f>
        <v>Raporu Sıhhı İzne Çevirme Onayının Gelmesi</v>
      </c>
      <c r="C21" s="30" t="str">
        <f>IF('37_P_Ac'!L20="","",'37_P_Ac'!L20)</f>
        <v>Hayır</v>
      </c>
      <c r="D21" s="30" t="str">
        <f>IF('37_P_Ac'!M20="","",'37_P_Ac'!M20)</f>
        <v/>
      </c>
      <c r="E21" s="126"/>
    </row>
    <row r="22" spans="1:5" ht="25.5">
      <c r="A22" s="29">
        <f>IF('37_P_Ac'!A21="","",'37_P_Ac'!A21)</f>
        <v>13</v>
      </c>
      <c r="B22" s="116" t="str">
        <f>IF('37_P_Ac'!B21="","",'37_P_Ac'!B21)</f>
        <v>Sıhhı İznin İzin Takip Kartına Kaydedilmesi</v>
      </c>
      <c r="C22" s="30" t="str">
        <f>IF('37_P_Ac'!L21="","",'37_P_Ac'!L21)</f>
        <v>Hayır</v>
      </c>
      <c r="D22" s="30" t="str">
        <f>IF('37_P_Ac'!M21="","",'37_P_Ac'!M21)</f>
        <v/>
      </c>
      <c r="E22" s="126"/>
    </row>
    <row r="23" spans="1:5" ht="38.25">
      <c r="A23" s="29">
        <f>IF('37_P_Ac'!A22="","",'37_P_Ac'!A22)</f>
        <v>14</v>
      </c>
      <c r="B23" s="116" t="str">
        <f>IF('37_P_Ac'!B22="","",'37_P_Ac'!B22)</f>
        <v>Rapor Sınırını Aşan Sürelerin Maaştan Kesilmek Üzere Bildirilmesi</v>
      </c>
      <c r="C23" s="30" t="str">
        <f>IF('37_P_Ac'!L22="","",'37_P_Ac'!L22)</f>
        <v>Evet</v>
      </c>
      <c r="D23" s="30" t="str">
        <f>IF('37_P_Ac'!M22="","",'37_P_Ac'!M22)</f>
        <v>Rapor Sınırını Aşan Sürelerin Maaş Birimine Bildirilmemesi</v>
      </c>
      <c r="E23" s="126"/>
    </row>
    <row r="24" spans="1:5">
      <c r="E24" s="126"/>
    </row>
    <row r="25" spans="1:5">
      <c r="E25" s="126"/>
    </row>
    <row r="26" spans="1:5">
      <c r="E26" s="126"/>
    </row>
    <row r="27" spans="1:5">
      <c r="E27" s="126"/>
    </row>
    <row r="28" spans="1:5">
      <c r="E28" s="126"/>
    </row>
    <row r="29" spans="1:5">
      <c r="E29" s="126"/>
    </row>
    <row r="30" spans="1:5">
      <c r="E30" s="126"/>
    </row>
    <row r="31" spans="1:5">
      <c r="E31" s="126"/>
    </row>
    <row r="32" spans="1: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4" priority="1">
      <formula>LEN(TRIM(A10))=0</formula>
    </cfRule>
  </conditionalFormatting>
  <conditionalFormatting sqref="B1:B3">
    <cfRule type="containsBlanks" dxfId="23"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K17" sqref="K17"/>
    </sheetView>
  </sheetViews>
  <sheetFormatPr defaultRowHeight="12.7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1" t="str">
        <f>IF('1_GO'!C3="","",'1_GO'!C3)</f>
        <v>Muhasebat İşlemleri</v>
      </c>
      <c r="C1" s="171"/>
      <c r="D1" s="121"/>
      <c r="E1" s="34" t="s">
        <v>808</v>
      </c>
      <c r="F1" s="2"/>
      <c r="G1" s="2"/>
      <c r="H1" s="2"/>
    </row>
    <row r="2" spans="1:8">
      <c r="A2" s="1" t="s">
        <v>786</v>
      </c>
      <c r="B2" s="162" t="str">
        <f>IF('1_GO'!C4="","",'1_GO'!C4)</f>
        <v>Özlük İşlemleri</v>
      </c>
      <c r="C2" s="163"/>
      <c r="D2" s="2"/>
      <c r="E2" s="2"/>
      <c r="F2" s="2"/>
      <c r="G2" s="2"/>
      <c r="H2" s="2"/>
    </row>
    <row r="3" spans="1:8">
      <c r="A3" s="1" t="s">
        <v>785</v>
      </c>
      <c r="B3" s="164" t="str">
        <f>IF('1_GO'!C5="","",'1_GO'!C5)</f>
        <v>Muhasebe Müdürlüğü Özlük İşlemleri Süreci</v>
      </c>
      <c r="C3" s="165"/>
      <c r="D3" s="2"/>
      <c r="E3" s="2"/>
      <c r="F3" s="2"/>
      <c r="G3" s="2"/>
      <c r="H3" s="2"/>
    </row>
    <row r="4" spans="1:8">
      <c r="A4" s="2"/>
      <c r="B4" s="2"/>
      <c r="C4" s="2"/>
      <c r="D4" s="2"/>
      <c r="E4" s="2"/>
      <c r="F4" s="2"/>
      <c r="G4" s="2"/>
      <c r="H4" s="2"/>
    </row>
    <row r="5" spans="1:8" ht="18">
      <c r="A5" s="6" t="s">
        <v>1093</v>
      </c>
      <c r="B5" s="7"/>
      <c r="C5" s="8"/>
      <c r="D5" s="2"/>
      <c r="E5" s="2"/>
      <c r="F5" s="2"/>
      <c r="G5" s="2"/>
      <c r="H5" s="2"/>
    </row>
    <row r="6" spans="1:8">
      <c r="A6" s="9"/>
      <c r="B6" s="10"/>
      <c r="C6" s="11"/>
      <c r="D6" s="2"/>
      <c r="E6" s="2"/>
      <c r="F6" s="2"/>
      <c r="G6" s="2"/>
      <c r="H6" s="2"/>
    </row>
    <row r="7" spans="1:8" ht="18.75">
      <c r="A7" s="105"/>
      <c r="B7" s="2"/>
      <c r="C7" s="2"/>
      <c r="D7" s="2"/>
      <c r="E7" s="2"/>
      <c r="F7" s="117"/>
      <c r="G7" s="2"/>
      <c r="H7" s="2"/>
    </row>
    <row r="8" spans="1:8" ht="25.5">
      <c r="A8" s="1" t="s">
        <v>782</v>
      </c>
      <c r="B8" s="1" t="s">
        <v>1094</v>
      </c>
      <c r="C8" s="1" t="s">
        <v>1095</v>
      </c>
      <c r="D8" s="1" t="s">
        <v>1096</v>
      </c>
      <c r="E8" s="1" t="s">
        <v>1097</v>
      </c>
      <c r="F8" s="15" t="s">
        <v>1098</v>
      </c>
      <c r="G8" s="1" t="s">
        <v>1099</v>
      </c>
      <c r="H8" s="1" t="s">
        <v>1100</v>
      </c>
    </row>
    <row r="9" spans="1:8">
      <c r="B9" s="12"/>
      <c r="C9" s="12"/>
      <c r="D9" s="30"/>
      <c r="E9" s="35"/>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2" priority="6">
      <formula>LEN(TRIM(B1))=0</formula>
    </cfRule>
  </conditionalFormatting>
  <conditionalFormatting sqref="A701:H65536 H178:H700">
    <cfRule type="containsBlanks" dxfId="21" priority="5">
      <formula>LEN(TRIM(A178))=0</formula>
    </cfRule>
  </conditionalFormatting>
  <conditionalFormatting sqref="H9:H177 A21:G700">
    <cfRule type="containsBlanks" dxfId="20" priority="4">
      <formula>LEN(TRIM(A9))=0</formula>
    </cfRule>
  </conditionalFormatting>
  <conditionalFormatting sqref="E9:F20">
    <cfRule type="containsBlanks" dxfId="19" priority="2">
      <formula>LEN(TRIM(E9))=0</formula>
    </cfRule>
  </conditionalFormatting>
  <conditionalFormatting sqref="G9:G20 A9:C20">
    <cfRule type="containsBlanks" dxfId="18" priority="3">
      <formula>LEN(TRIM(A9))=0</formula>
    </cfRule>
  </conditionalFormatting>
  <conditionalFormatting sqref="D9:D20">
    <cfRule type="containsBlanks" dxfId="17"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5" sqref="J15"/>
    </sheetView>
  </sheetViews>
  <sheetFormatPr defaultRowHeight="12.7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0" t="str">
        <f>IF('1_GO'!C3="","",'1_GO'!C3)</f>
        <v>Muhasebat İşlemleri</v>
      </c>
      <c r="C1" s="182"/>
      <c r="D1" s="161"/>
      <c r="E1" s="34" t="s">
        <v>808</v>
      </c>
      <c r="F1" s="119"/>
      <c r="G1" s="2"/>
    </row>
    <row r="2" spans="1:7">
      <c r="A2" s="1" t="s">
        <v>786</v>
      </c>
      <c r="B2" s="162" t="str">
        <f>IF('1_GO'!C4="","",'1_GO'!C4)</f>
        <v>Özlük İşlemleri</v>
      </c>
      <c r="C2" s="183"/>
      <c r="D2" s="183"/>
      <c r="E2" s="120"/>
      <c r="F2" s="119"/>
      <c r="G2" s="2"/>
    </row>
    <row r="3" spans="1:7">
      <c r="A3" s="1" t="s">
        <v>785</v>
      </c>
      <c r="B3" s="164" t="str">
        <f>IF('1_GO'!C5="","",'1_GO'!C5)</f>
        <v>Muhasebe Müdürlüğü Özlük İşlemleri Süreci</v>
      </c>
      <c r="C3" s="184"/>
      <c r="D3" s="184"/>
      <c r="E3" s="120"/>
      <c r="F3" s="119"/>
      <c r="G3" s="2"/>
    </row>
    <row r="4" spans="1:7">
      <c r="A4" s="2"/>
      <c r="B4" s="2"/>
      <c r="C4" s="2"/>
      <c r="D4" s="2"/>
      <c r="E4" s="2"/>
      <c r="F4" s="2"/>
      <c r="G4" s="2"/>
    </row>
    <row r="5" spans="1:7" ht="18">
      <c r="A5" s="6" t="s">
        <v>1101</v>
      </c>
      <c r="B5" s="7"/>
      <c r="C5" s="7"/>
      <c r="D5" s="8"/>
      <c r="E5" s="121"/>
      <c r="F5" s="121"/>
      <c r="G5" s="2"/>
    </row>
    <row r="6" spans="1:7">
      <c r="A6" s="9"/>
      <c r="B6" s="10"/>
      <c r="C6" s="10"/>
      <c r="D6" s="11"/>
      <c r="E6" s="121"/>
      <c r="F6" s="121"/>
      <c r="G6" s="2"/>
    </row>
    <row r="7" spans="1:7" ht="18.75">
      <c r="A7" s="105"/>
      <c r="B7" s="2"/>
      <c r="C7" s="2"/>
      <c r="D7" s="2"/>
      <c r="E7" s="2"/>
      <c r="F7" s="2"/>
      <c r="G7" s="2"/>
    </row>
    <row r="8" spans="1:7">
      <c r="A8" s="1" t="s">
        <v>782</v>
      </c>
      <c r="B8" s="1" t="s">
        <v>651</v>
      </c>
      <c r="C8" s="1" t="s">
        <v>1102</v>
      </c>
      <c r="D8" s="1" t="s">
        <v>1103</v>
      </c>
      <c r="E8" s="1" t="s">
        <v>1104</v>
      </c>
      <c r="F8" s="1" t="s">
        <v>1105</v>
      </c>
      <c r="G8" s="1" t="s">
        <v>1106</v>
      </c>
    </row>
    <row r="9" spans="1:7">
      <c r="B9" s="35"/>
      <c r="C9" s="35" t="str">
        <f>IF('43_R_PG'!B9="","",'43_R_PG'!B9)</f>
        <v/>
      </c>
      <c r="D9" s="35"/>
      <c r="E9" s="35"/>
      <c r="F9" s="35"/>
      <c r="G9" s="35"/>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6" priority="12">
      <formula>LEN(TRIM(B1))=0</formula>
    </cfRule>
  </conditionalFormatting>
  <conditionalFormatting sqref="A574:G65536 G21:G573 A21:D573">
    <cfRule type="containsBlanks" dxfId="15" priority="11">
      <formula>LEN(TRIM(A21))=0</formula>
    </cfRule>
  </conditionalFormatting>
  <conditionalFormatting sqref="E21:F573">
    <cfRule type="containsBlanks" dxfId="14" priority="8">
      <formula>LEN(TRIM(E21))=0</formula>
    </cfRule>
  </conditionalFormatting>
  <conditionalFormatting sqref="A9:A20">
    <cfRule type="containsBlanks" dxfId="13" priority="7">
      <formula>LEN(TRIM(A9))=0</formula>
    </cfRule>
  </conditionalFormatting>
  <conditionalFormatting sqref="G9:G20">
    <cfRule type="containsBlanks" dxfId="12" priority="6">
      <formula>LEN(TRIM(G9))=0</formula>
    </cfRule>
  </conditionalFormatting>
  <conditionalFormatting sqref="F9:F20">
    <cfRule type="containsBlanks" dxfId="11" priority="5">
      <formula>LEN(TRIM(F9))=0</formula>
    </cfRule>
  </conditionalFormatting>
  <conditionalFormatting sqref="E9:E20">
    <cfRule type="containsBlanks" dxfId="10" priority="4">
      <formula>LEN(TRIM(E9))=0</formula>
    </cfRule>
  </conditionalFormatting>
  <conditionalFormatting sqref="C9:C20">
    <cfRule type="containsBlanks" dxfId="9" priority="3">
      <formula>LEN(TRIM(C9))=0</formula>
    </cfRule>
  </conditionalFormatting>
  <conditionalFormatting sqref="B9:B20">
    <cfRule type="containsBlanks" dxfId="8" priority="2">
      <formula>LEN(TRIM(B9))=0</formula>
    </cfRule>
  </conditionalFormatting>
  <conditionalFormatting sqref="D9:D20">
    <cfRule type="containsBlanks" dxfId="7"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N9" sqref="N9"/>
    </sheetView>
  </sheetViews>
  <sheetFormatPr defaultRowHeight="14.25"/>
  <sheetData>
    <row r="1" spans="1:11" ht="15">
      <c r="A1" s="159" t="s">
        <v>1158</v>
      </c>
      <c r="B1" s="159"/>
      <c r="C1" s="159"/>
      <c r="D1" s="159"/>
      <c r="E1" s="159"/>
      <c r="F1" s="159"/>
      <c r="G1" s="159"/>
      <c r="H1" s="159"/>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K14" sqref="K14"/>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1" t="str">
        <f>IF('1_GO'!C3="","",'1_GO'!C3)</f>
        <v>Muhasebat İşlemleri</v>
      </c>
      <c r="C1" s="171"/>
      <c r="D1" s="171"/>
      <c r="E1" s="34" t="s">
        <v>808</v>
      </c>
      <c r="F1" s="14"/>
      <c r="G1" s="14"/>
    </row>
    <row r="2" spans="1:7">
      <c r="A2" s="1" t="s">
        <v>786</v>
      </c>
      <c r="B2" s="172" t="str">
        <f>IF('1_GO'!C4="","",'1_GO'!C4)</f>
        <v>Özlük İşlemleri</v>
      </c>
      <c r="C2" s="172"/>
      <c r="D2" s="172"/>
      <c r="E2" s="14"/>
      <c r="F2" s="14"/>
      <c r="G2" s="14"/>
    </row>
    <row r="3" spans="1:7">
      <c r="A3" s="1" t="s">
        <v>785</v>
      </c>
      <c r="B3" s="173" t="str">
        <f>IF('1_GO'!C5="","",'1_GO'!C5)</f>
        <v>Muhasebe Müdürlüğü Özlük İşlemleri Süreci</v>
      </c>
      <c r="C3" s="173"/>
      <c r="D3" s="17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1147</v>
      </c>
      <c r="C10" s="30" t="s">
        <v>1148</v>
      </c>
      <c r="D10" s="30" t="s">
        <v>1073</v>
      </c>
      <c r="E10" s="30" t="s">
        <v>1149</v>
      </c>
    </row>
  </sheetData>
  <sheetProtection formatCells="0" selectLockedCells="1"/>
  <mergeCells count="3">
    <mergeCell ref="B1:D1"/>
    <mergeCell ref="B2:D2"/>
    <mergeCell ref="B3:D3"/>
  </mergeCells>
  <phoneticPr fontId="34" type="noConversion"/>
  <conditionalFormatting sqref="B1:B3">
    <cfRule type="containsBlanks" dxfId="6" priority="6">
      <formula>LEN(TRIM(B1))=0</formula>
    </cfRule>
  </conditionalFormatting>
  <conditionalFormatting sqref="A11:G65536">
    <cfRule type="containsBlanks" dxfId="5" priority="5">
      <formula>LEN(TRIM(A11))=0</formula>
    </cfRule>
  </conditionalFormatting>
  <conditionalFormatting sqref="A10">
    <cfRule type="containsBlanks" dxfId="4" priority="3">
      <formula>LEN(TRIM(A10))=0</formula>
    </cfRule>
  </conditionalFormatting>
  <conditionalFormatting sqref="B10 F10:G10">
    <cfRule type="containsBlanks" dxfId="3" priority="2">
      <formula>LEN(TRIM(B10))=0</formula>
    </cfRule>
  </conditionalFormatting>
  <conditionalFormatting sqref="C10:E10">
    <cfRule type="containsBlanks" dxfId="2"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7" t="s">
        <v>104</v>
      </c>
      <c r="D1" s="147"/>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1080</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1081</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1082</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1083</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1084</v>
      </c>
      <c r="E29" s="92"/>
      <c r="F29" s="88"/>
      <c r="G29" s="88"/>
      <c r="H29" s="88"/>
      <c r="I29" s="88"/>
      <c r="J29" s="88"/>
      <c r="K29" s="89"/>
    </row>
    <row r="30" spans="2:11" ht="15">
      <c r="B30" s="90"/>
      <c r="C30" s="88"/>
      <c r="D30" s="115"/>
      <c r="E30" s="88"/>
      <c r="F30" s="88"/>
      <c r="G30" s="88"/>
      <c r="H30" s="88"/>
      <c r="I30" s="88"/>
      <c r="J30" s="88"/>
      <c r="K30" s="89"/>
    </row>
    <row r="31" spans="2:11" ht="15">
      <c r="B31" s="90"/>
      <c r="C31" s="88"/>
      <c r="D31" s="91" t="s">
        <v>1085</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6" t="s">
        <v>101</v>
      </c>
      <c r="C46" s="146"/>
      <c r="D46" s="146"/>
      <c r="E46" s="146"/>
      <c r="F46" s="146"/>
      <c r="G46" s="146"/>
      <c r="H46" s="146"/>
      <c r="I46" s="146"/>
      <c r="J46" s="146"/>
      <c r="K46" s="146"/>
      <c r="L46" s="56"/>
      <c r="M46" s="56"/>
      <c r="N46" s="56"/>
      <c r="O46" s="56"/>
      <c r="P46" s="56"/>
      <c r="Q46" s="56"/>
    </row>
    <row r="47" spans="2:17">
      <c r="B47" s="148" t="s">
        <v>47</v>
      </c>
      <c r="C47" s="148"/>
      <c r="D47" s="148"/>
      <c r="E47" s="148"/>
      <c r="F47" s="148"/>
      <c r="G47" s="148"/>
      <c r="H47" s="148"/>
      <c r="I47" s="148"/>
      <c r="J47" s="148"/>
      <c r="K47" s="148"/>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48" t="s">
        <v>102</v>
      </c>
      <c r="C50" s="148"/>
      <c r="D50" s="148"/>
      <c r="E50" s="148"/>
      <c r="F50" s="148"/>
      <c r="G50" s="148"/>
      <c r="H50" s="148"/>
      <c r="I50" s="148"/>
      <c r="J50" s="148"/>
      <c r="K50" s="148"/>
      <c r="L50" s="56"/>
      <c r="M50" s="56"/>
      <c r="N50" s="56"/>
      <c r="O50" s="56"/>
      <c r="P50" s="56"/>
      <c r="Q50" s="56"/>
    </row>
    <row r="51" spans="2:17">
      <c r="B51" s="148" t="s">
        <v>48</v>
      </c>
      <c r="C51" s="148"/>
      <c r="D51" s="148"/>
      <c r="E51" s="148"/>
      <c r="F51" s="148"/>
      <c r="G51" s="148"/>
      <c r="H51" s="148"/>
      <c r="I51" s="148"/>
      <c r="J51" s="148"/>
      <c r="K51" s="148"/>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4" t="s">
        <v>66</v>
      </c>
      <c r="C74" s="145"/>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6" t="s">
        <v>74</v>
      </c>
      <c r="C88" s="146"/>
      <c r="D88" s="146"/>
      <c r="E88" s="146"/>
      <c r="F88" s="146"/>
      <c r="G88" s="146"/>
      <c r="H88" s="146"/>
      <c r="I88" s="146"/>
      <c r="J88" s="146"/>
      <c r="K88" s="146"/>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6" t="s">
        <v>75</v>
      </c>
      <c r="C115" s="146"/>
      <c r="D115" s="146"/>
      <c r="E115" s="146"/>
      <c r="F115" s="146"/>
      <c r="G115" s="146"/>
      <c r="H115" s="146"/>
      <c r="I115" s="146"/>
      <c r="J115" s="146"/>
      <c r="K115" s="146"/>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81"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E5" sqref="E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Muhasebat İşlemleri</v>
      </c>
      <c r="C1" s="171"/>
      <c r="D1" s="171"/>
      <c r="E1" s="34" t="s">
        <v>808</v>
      </c>
      <c r="F1" s="14"/>
    </row>
    <row r="2" spans="1:6">
      <c r="A2" s="1" t="s">
        <v>786</v>
      </c>
      <c r="B2" s="172" t="str">
        <f>IF('1_GO'!C4="","",'1_GO'!C4)</f>
        <v>Özlük İşlemleri</v>
      </c>
      <c r="C2" s="172"/>
      <c r="D2" s="172"/>
      <c r="E2" s="14"/>
      <c r="F2" s="14"/>
    </row>
    <row r="3" spans="1:6">
      <c r="A3" s="1" t="s">
        <v>785</v>
      </c>
      <c r="B3" s="173" t="str">
        <f>IF('1_GO'!C5="","",'1_GO'!C5)</f>
        <v>Muhasebe Müdürlüğü Özlük İşlemleri Süreci</v>
      </c>
      <c r="C3" s="173"/>
      <c r="D3" s="17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1069</v>
      </c>
      <c r="C10" s="29" t="s">
        <v>1070</v>
      </c>
      <c r="D10" s="114" t="s">
        <v>1071</v>
      </c>
      <c r="E10" s="29" t="s">
        <v>878</v>
      </c>
      <c r="F10" s="29" t="s">
        <v>1072</v>
      </c>
    </row>
    <row r="11" spans="1:6" ht="15">
      <c r="D11" s="114"/>
    </row>
    <row r="12" spans="1:6" ht="15">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5" t="s">
        <v>907</v>
      </c>
      <c r="B28" s="22" t="s">
        <v>908</v>
      </c>
      <c r="C28" s="22" t="s">
        <v>909</v>
      </c>
      <c r="D28" s="22" t="s">
        <v>910</v>
      </c>
    </row>
    <row r="29" spans="1:4" ht="63.75">
      <c r="A29" s="186"/>
      <c r="B29" s="22" t="s">
        <v>911</v>
      </c>
      <c r="C29" s="22" t="s">
        <v>909</v>
      </c>
      <c r="D29" s="22" t="s">
        <v>910</v>
      </c>
    </row>
    <row r="30" spans="1:4" ht="51">
      <c r="A30" s="187"/>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88" t="s">
        <v>922</v>
      </c>
      <c r="B33" s="22" t="s">
        <v>923</v>
      </c>
      <c r="C33" s="22" t="s">
        <v>924</v>
      </c>
      <c r="D33" s="22" t="s">
        <v>925</v>
      </c>
    </row>
    <row r="34" spans="1:4" ht="51">
      <c r="A34" s="189"/>
      <c r="B34" s="22" t="s">
        <v>926</v>
      </c>
      <c r="C34" s="22" t="s">
        <v>927</v>
      </c>
      <c r="D34" s="22" t="s">
        <v>928</v>
      </c>
    </row>
    <row r="35" spans="1:4" ht="51">
      <c r="A35" s="21" t="s">
        <v>929</v>
      </c>
      <c r="B35" s="22" t="s">
        <v>930</v>
      </c>
      <c r="C35" s="22" t="s">
        <v>929</v>
      </c>
      <c r="D35" s="22" t="s">
        <v>931</v>
      </c>
    </row>
    <row r="36" spans="1:4" ht="25.5">
      <c r="A36" s="188" t="s">
        <v>932</v>
      </c>
      <c r="B36" s="22" t="s">
        <v>933</v>
      </c>
      <c r="C36" s="22" t="s">
        <v>934</v>
      </c>
      <c r="D36" s="22" t="s">
        <v>935</v>
      </c>
    </row>
    <row r="37" spans="1:4" ht="25.5">
      <c r="A37" s="190"/>
      <c r="B37" s="22" t="s">
        <v>936</v>
      </c>
      <c r="C37" s="22" t="s">
        <v>934</v>
      </c>
      <c r="D37" s="22" t="s">
        <v>935</v>
      </c>
    </row>
    <row r="38" spans="1:4" ht="38.25">
      <c r="A38" s="189"/>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A2" sqref="A2:I2"/>
    </sheetView>
  </sheetViews>
  <sheetFormatPr defaultRowHeight="14.25"/>
  <sheetData>
    <row r="1" spans="1:9">
      <c r="A1" s="149" t="s">
        <v>1066</v>
      </c>
      <c r="B1" s="149"/>
      <c r="C1" s="149"/>
      <c r="D1" s="149"/>
      <c r="E1" s="149"/>
      <c r="F1" s="149"/>
      <c r="G1" s="149"/>
      <c r="H1" s="149"/>
      <c r="I1" s="149"/>
    </row>
    <row r="2" spans="1:9">
      <c r="A2" s="149" t="s">
        <v>1065</v>
      </c>
      <c r="B2" s="149"/>
      <c r="C2" s="149"/>
      <c r="D2" s="149"/>
      <c r="E2" s="149"/>
      <c r="F2" s="149"/>
      <c r="G2" s="149"/>
      <c r="H2" s="149"/>
      <c r="I2" s="149"/>
    </row>
    <row r="3" spans="1:9" ht="15">
      <c r="A3" s="159" t="s">
        <v>1157</v>
      </c>
      <c r="B3" s="159"/>
      <c r="C3" s="159"/>
      <c r="D3" s="159"/>
      <c r="E3" s="159"/>
      <c r="F3" s="159"/>
      <c r="G3" s="159"/>
      <c r="H3" s="159"/>
      <c r="I3" s="159"/>
    </row>
    <row r="4" spans="1:9" ht="15">
      <c r="A4" s="133"/>
      <c r="B4" s="133"/>
      <c r="C4" s="133"/>
      <c r="D4" s="133"/>
      <c r="E4" s="133"/>
      <c r="F4" s="133"/>
      <c r="G4" s="133"/>
      <c r="H4" s="133"/>
      <c r="I4" s="133"/>
    </row>
    <row r="5" spans="1:9" ht="15">
      <c r="A5" s="133"/>
      <c r="B5" s="133"/>
      <c r="C5" s="133"/>
      <c r="D5" s="133"/>
      <c r="E5" s="133"/>
      <c r="F5" s="133"/>
      <c r="G5" s="133"/>
      <c r="H5" s="133"/>
      <c r="I5" s="133"/>
    </row>
    <row r="6" spans="1:9" ht="15">
      <c r="A6" s="133"/>
      <c r="B6" s="133"/>
      <c r="C6" s="133"/>
      <c r="D6" s="133"/>
      <c r="E6" s="133"/>
      <c r="F6" s="133"/>
      <c r="G6" s="133"/>
      <c r="H6" s="133"/>
      <c r="I6" s="133"/>
    </row>
    <row r="7" spans="1:9" ht="15">
      <c r="A7" s="133"/>
      <c r="B7" s="133"/>
      <c r="C7" s="133"/>
      <c r="D7" s="133"/>
      <c r="E7" s="133"/>
      <c r="F7" s="133"/>
      <c r="G7" s="133"/>
      <c r="H7" s="133"/>
      <c r="I7" s="133"/>
    </row>
    <row r="8" spans="1:9" ht="15">
      <c r="A8" s="133"/>
      <c r="B8" s="133"/>
      <c r="C8" s="133"/>
      <c r="D8" s="133"/>
      <c r="E8" s="133"/>
      <c r="F8" s="133"/>
      <c r="G8" s="133"/>
      <c r="H8" s="133"/>
      <c r="I8" s="133"/>
    </row>
    <row r="9" spans="1:9" ht="15">
      <c r="A9" s="133"/>
      <c r="B9" s="133"/>
      <c r="C9" s="133"/>
      <c r="D9" s="133"/>
      <c r="E9" s="133"/>
      <c r="F9" s="133"/>
      <c r="G9" s="133"/>
      <c r="H9" s="133"/>
      <c r="I9" s="133"/>
    </row>
    <row r="10" spans="1:9" ht="15">
      <c r="A10" s="133"/>
      <c r="B10" s="133"/>
      <c r="C10" s="133"/>
      <c r="D10" s="133"/>
      <c r="E10" s="133"/>
      <c r="F10" s="133"/>
      <c r="G10" s="133"/>
      <c r="H10" s="133"/>
      <c r="I10" s="133"/>
    </row>
    <row r="11" spans="1:9" ht="18">
      <c r="A11" s="113"/>
      <c r="B11" s="113"/>
      <c r="C11" s="113"/>
      <c r="D11" s="113"/>
      <c r="E11" s="113"/>
      <c r="F11" s="113"/>
      <c r="G11" s="113"/>
      <c r="H11" s="113"/>
      <c r="I11" s="113"/>
    </row>
    <row r="45" spans="1:9" ht="15" thickBot="1"/>
    <row r="46" spans="1:9">
      <c r="A46" s="150" t="s">
        <v>1046</v>
      </c>
      <c r="B46" s="151"/>
      <c r="C46" s="151"/>
      <c r="D46" s="152"/>
      <c r="E46" s="150" t="s">
        <v>1047</v>
      </c>
      <c r="F46" s="151"/>
      <c r="G46" s="151"/>
      <c r="H46" s="151"/>
      <c r="I46" s="152"/>
    </row>
    <row r="47" spans="1:9" ht="18.75" customHeight="1">
      <c r="A47" s="156"/>
      <c r="B47" s="157"/>
      <c r="C47" s="157"/>
      <c r="D47" s="158"/>
      <c r="E47" s="156"/>
      <c r="F47" s="157"/>
      <c r="G47" s="157"/>
      <c r="H47" s="157"/>
      <c r="I47" s="158"/>
    </row>
    <row r="48" spans="1:9" ht="42.75" customHeight="1" thickBot="1">
      <c r="A48" s="153" t="s">
        <v>1072</v>
      </c>
      <c r="B48" s="154"/>
      <c r="C48" s="154"/>
      <c r="D48" s="155"/>
      <c r="E48" s="153" t="s">
        <v>1079</v>
      </c>
      <c r="F48" s="154"/>
      <c r="G48" s="154"/>
      <c r="H48" s="154"/>
      <c r="I48" s="155"/>
    </row>
  </sheetData>
  <mergeCells count="9">
    <mergeCell ref="A1:I1"/>
    <mergeCell ref="A2:I2"/>
    <mergeCell ref="A46:D46"/>
    <mergeCell ref="E46:I46"/>
    <mergeCell ref="A48:D48"/>
    <mergeCell ref="E48:I48"/>
    <mergeCell ref="E47:I47"/>
    <mergeCell ref="A47:D47"/>
    <mergeCell ref="A3:I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8" sqref="G8"/>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0" t="str">
        <f>IF('1_GO'!C3="","",'1_GO'!C3)</f>
        <v>Muhasebat İşlemleri</v>
      </c>
      <c r="C1" s="161"/>
      <c r="D1" s="34" t="s">
        <v>808</v>
      </c>
    </row>
    <row r="2" spans="1:4">
      <c r="A2" s="1" t="s">
        <v>786</v>
      </c>
      <c r="B2" s="162" t="str">
        <f>IF('1_GO'!C4="","",'1_GO'!C4)</f>
        <v>Özlük İşlemleri</v>
      </c>
      <c r="C2" s="163"/>
    </row>
    <row r="3" spans="1:4">
      <c r="A3" s="1" t="s">
        <v>785</v>
      </c>
      <c r="B3" s="164" t="str">
        <f>IF('1_GO'!C5="","",'1_GO'!C5)</f>
        <v>Muhasebe Müdürlüğü Özlük İşlemleri Süreci</v>
      </c>
      <c r="C3" s="165"/>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1056</v>
      </c>
      <c r="C9" s="12">
        <v>2</v>
      </c>
    </row>
    <row r="10" spans="1:4">
      <c r="A10" s="12">
        <v>2</v>
      </c>
      <c r="B10" s="12" t="s">
        <v>1057</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80" priority="5">
      <formula>LEN(TRIM(B1))=0</formula>
    </cfRule>
  </conditionalFormatting>
  <conditionalFormatting sqref="A13:B150 A151:C65324">
    <cfRule type="containsBlanks" dxfId="79" priority="4">
      <formula>LEN(TRIM(A13))=0</formula>
    </cfRule>
  </conditionalFormatting>
  <conditionalFormatting sqref="C13:C150">
    <cfRule type="containsBlanks" dxfId="78" priority="3">
      <formula>LEN(TRIM(C13))=0</formula>
    </cfRule>
  </conditionalFormatting>
  <conditionalFormatting sqref="A9:B12">
    <cfRule type="containsBlanks" dxfId="77" priority="2">
      <formula>LEN(TRIM(A9))=0</formula>
    </cfRule>
  </conditionalFormatting>
  <conditionalFormatting sqref="C9:C12">
    <cfRule type="containsBlanks" dxfId="7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H11" sqref="H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0" t="str">
        <f>IF('1_GO'!C3="","",'1_GO'!C3)</f>
        <v>Muhasebat İşlemleri</v>
      </c>
      <c r="C1" s="161"/>
      <c r="D1" s="34" t="s">
        <v>808</v>
      </c>
    </row>
    <row r="2" spans="1:4">
      <c r="A2" s="1" t="s">
        <v>786</v>
      </c>
      <c r="B2" s="162" t="str">
        <f>IF('1_GO'!C4="","",'1_GO'!C4)</f>
        <v>Özlük İşlemleri</v>
      </c>
      <c r="C2" s="163"/>
    </row>
    <row r="3" spans="1:4">
      <c r="A3" s="1" t="s">
        <v>785</v>
      </c>
      <c r="B3" s="164" t="str">
        <f>IF('1_GO'!C5="","",'1_GO'!C5)</f>
        <v>Muhasebe Müdürlüğü Özlük İşlemleri Süreci</v>
      </c>
      <c r="C3" s="165"/>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1074</v>
      </c>
      <c r="C9" s="12">
        <v>3</v>
      </c>
    </row>
    <row r="10" spans="1:4">
      <c r="A10" s="12">
        <v>2</v>
      </c>
      <c r="B10" s="12" t="s">
        <v>1060</v>
      </c>
      <c r="C10" s="12">
        <v>2</v>
      </c>
    </row>
    <row r="11" spans="1:4">
      <c r="A11" s="12">
        <v>3</v>
      </c>
      <c r="B11" s="12" t="s">
        <v>1067</v>
      </c>
      <c r="C11" s="12">
        <v>1</v>
      </c>
    </row>
    <row r="12" spans="1:4">
      <c r="A12" s="12">
        <v>4</v>
      </c>
      <c r="B12" s="12" t="s">
        <v>1077</v>
      </c>
      <c r="C12"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5" priority="10">
      <formula>LEN(TRIM(B1))=0</formula>
    </cfRule>
  </conditionalFormatting>
  <conditionalFormatting sqref="A130:C65536">
    <cfRule type="containsBlanks" dxfId="74" priority="9">
      <formula>LEN(TRIM(A130))=0</formula>
    </cfRule>
  </conditionalFormatting>
  <conditionalFormatting sqref="A13:B105">
    <cfRule type="containsBlanks" dxfId="73" priority="8">
      <formula>LEN(TRIM(A13))=0</formula>
    </cfRule>
  </conditionalFormatting>
  <conditionalFormatting sqref="C13:C105">
    <cfRule type="containsBlanks" dxfId="72" priority="7">
      <formula>LEN(TRIM(C13))=0</formula>
    </cfRule>
  </conditionalFormatting>
  <conditionalFormatting sqref="A12:B12">
    <cfRule type="containsBlanks" dxfId="71" priority="2">
      <formula>LEN(TRIM(A12))=0</formula>
    </cfRule>
  </conditionalFormatting>
  <conditionalFormatting sqref="C12">
    <cfRule type="containsBlanks" dxfId="70" priority="1">
      <formula>LEN(TRIM(C12))=0</formula>
    </cfRule>
  </conditionalFormatting>
  <conditionalFormatting sqref="A9:B11">
    <cfRule type="containsBlanks" dxfId="69" priority="4">
      <formula>LEN(TRIM(A9))=0</formula>
    </cfRule>
  </conditionalFormatting>
  <conditionalFormatting sqref="C9:C11">
    <cfRule type="containsBlanks" dxfId="68" priority="3">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10" sqref="G10"/>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792</v>
      </c>
      <c r="B5" s="8"/>
    </row>
    <row r="6" spans="1:3">
      <c r="A6" s="9" t="s">
        <v>793</v>
      </c>
      <c r="B6" s="11"/>
    </row>
    <row r="7" spans="1:3">
      <c r="A7" s="3"/>
      <c r="B7" s="2"/>
    </row>
    <row r="8" spans="1:3">
      <c r="A8" s="1" t="s">
        <v>782</v>
      </c>
      <c r="B8" s="1" t="s">
        <v>794</v>
      </c>
    </row>
    <row r="9" spans="1:3">
      <c r="B9" s="12" t="s">
        <v>1075</v>
      </c>
    </row>
  </sheetData>
  <sheetProtection selectLockedCells="1"/>
  <phoneticPr fontId="34" type="noConversion"/>
  <conditionalFormatting sqref="B1:B3">
    <cfRule type="containsBlanks" dxfId="67" priority="3">
      <formula>LEN(TRIM(B1))=0</formula>
    </cfRule>
  </conditionalFormatting>
  <conditionalFormatting sqref="A12:B65536">
    <cfRule type="containsBlanks" dxfId="66" priority="2">
      <formula>LEN(TRIM(A12))=0</formula>
    </cfRule>
  </conditionalFormatting>
  <conditionalFormatting sqref="A9:B11">
    <cfRule type="containsBlanks" dxfId="6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10" sqref="G10"/>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443</v>
      </c>
      <c r="B5" s="8"/>
    </row>
    <row r="6" spans="1:3">
      <c r="A6" s="9"/>
      <c r="B6" s="11"/>
    </row>
    <row r="7" spans="1:3">
      <c r="A7" s="3"/>
      <c r="B7" s="2"/>
    </row>
    <row r="8" spans="1:3">
      <c r="A8" s="1" t="s">
        <v>782</v>
      </c>
      <c r="B8" s="1" t="s">
        <v>800</v>
      </c>
    </row>
    <row r="9" spans="1:3">
      <c r="A9" s="12">
        <v>1</v>
      </c>
      <c r="B9" s="35" t="s">
        <v>1115</v>
      </c>
    </row>
  </sheetData>
  <sheetProtection selectLockedCells="1"/>
  <phoneticPr fontId="34" type="noConversion"/>
  <conditionalFormatting sqref="B1:B3">
    <cfRule type="containsBlanks" dxfId="64" priority="3">
      <formula>LEN(TRIM(B1))=0</formula>
    </cfRule>
  </conditionalFormatting>
  <conditionalFormatting sqref="A10:B65536">
    <cfRule type="containsBlanks" dxfId="63" priority="2">
      <formula>LEN(TRIM(A10))=0</formula>
    </cfRule>
  </conditionalFormatting>
  <conditionalFormatting sqref="A9:B9">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F8" sqref="F8"/>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1076</v>
      </c>
    </row>
    <row r="10" spans="1:3">
      <c r="A10" s="12">
        <v>2</v>
      </c>
      <c r="B10" s="12" t="s">
        <v>1116</v>
      </c>
    </row>
    <row r="11" spans="1:3">
      <c r="A11" s="12">
        <v>3</v>
      </c>
      <c r="B11" s="12" t="s">
        <v>1117</v>
      </c>
    </row>
    <row r="12" spans="1:3">
      <c r="A12" s="12">
        <v>4</v>
      </c>
      <c r="B12" s="12" t="s">
        <v>1118</v>
      </c>
    </row>
  </sheetData>
  <sheetProtection selectLockedCells="1"/>
  <phoneticPr fontId="34" type="noConversion"/>
  <conditionalFormatting sqref="B1:B3">
    <cfRule type="containsBlanks" dxfId="61" priority="7">
      <formula>LEN(TRIM(B1))=0</formula>
    </cfRule>
  </conditionalFormatting>
  <conditionalFormatting sqref="A13:B65536">
    <cfRule type="containsBlanks" dxfId="60" priority="6">
      <formula>LEN(TRIM(A13))=0</formula>
    </cfRule>
  </conditionalFormatting>
  <conditionalFormatting sqref="B9">
    <cfRule type="containsBlanks" dxfId="59" priority="1">
      <formula>LEN(TRIM(B9))=0</formula>
    </cfRule>
  </conditionalFormatting>
  <conditionalFormatting sqref="A12:B12 A9:A11">
    <cfRule type="containsBlanks" dxfId="58" priority="4">
      <formula>LEN(TRIM(A9))=0</formula>
    </cfRule>
  </conditionalFormatting>
  <conditionalFormatting sqref="B10">
    <cfRule type="containsBlanks" dxfId="57" priority="3">
      <formula>LEN(TRIM(B10))=0</formula>
    </cfRule>
  </conditionalFormatting>
  <conditionalFormatting sqref="B11">
    <cfRule type="containsBlanks" dxfId="56" priority="2">
      <formula>LEN(TRIM(B11))=0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H7" sqref="H7"/>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Özlük İşlemleri</v>
      </c>
    </row>
    <row r="3" spans="1:3">
      <c r="A3" s="1" t="s">
        <v>785</v>
      </c>
      <c r="B3" s="5" t="str">
        <f>IF('1_GO'!C5="","",'1_GO'!C5)</f>
        <v>Muhasebe Müdürlüğü Özlük İşlemleri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1076</v>
      </c>
    </row>
    <row r="10" spans="1:3">
      <c r="A10" s="12">
        <v>2</v>
      </c>
      <c r="B10" s="12" t="s">
        <v>1116</v>
      </c>
    </row>
    <row r="11" spans="1:3">
      <c r="A11" s="12">
        <v>3</v>
      </c>
      <c r="B11" s="12" t="s">
        <v>1117</v>
      </c>
    </row>
    <row r="12" spans="1:3">
      <c r="A12" s="12">
        <v>4</v>
      </c>
      <c r="B12" s="12" t="s">
        <v>1118</v>
      </c>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55" priority="6">
      <formula>LEN(TRIM(B1))=0</formula>
    </cfRule>
  </conditionalFormatting>
  <conditionalFormatting sqref="A13:B65536">
    <cfRule type="containsBlanks" dxfId="54" priority="5">
      <formula>LEN(TRIM(A13))=0</formula>
    </cfRule>
  </conditionalFormatting>
  <conditionalFormatting sqref="A12:B12 A9:A11">
    <cfRule type="containsBlanks" dxfId="53" priority="4">
      <formula>LEN(TRIM(A9))=0</formula>
    </cfRule>
  </conditionalFormatting>
  <conditionalFormatting sqref="B10">
    <cfRule type="containsBlanks" dxfId="52" priority="3">
      <formula>LEN(TRIM(B10))=0</formula>
    </cfRule>
  </conditionalFormatting>
  <conditionalFormatting sqref="B11">
    <cfRule type="containsBlanks" dxfId="51" priority="2">
      <formula>LEN(TRIM(B11))=0</formula>
    </cfRule>
  </conditionalFormatting>
  <conditionalFormatting sqref="B9">
    <cfRule type="containsBlanks" dxfId="50"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2018-11-08T08:47:34Z</cp:lastPrinted>
  <dcterms:created xsi:type="dcterms:W3CDTF">2011-03-10T05:19:50Z</dcterms:created>
  <dcterms:modified xsi:type="dcterms:W3CDTF">2021-10-01T10:47:18Z</dcterms:modified>
</cp:coreProperties>
</file>